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结题" sheetId="1" r:id="rId1"/>
    <sheet name="中期" sheetId="2" r:id="rId2"/>
    <sheet name="变更" sheetId="3" r:id="rId3"/>
  </sheets>
  <definedNames>
    <definedName name="_xlnm._FilterDatabase" localSheetId="0" hidden="1">结题!$A$3:$L$144</definedName>
    <definedName name="_xlnm._FilterDatabase" localSheetId="1" hidden="1">中期!$A$2:$K$212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<sst xmlns="http://schemas.openxmlformats.org/spreadsheetml/2006/main" count="3288" uniqueCount="1666">
  <si>
    <t>2021、2022年大学生创新创业训练计划项目结题验收结果</t>
  </si>
  <si>
    <t>备注：项目类别中A指创新训练项目、B指创业训练项目、C指创业实践项目。</t>
  </si>
  <si>
    <t>序号</t>
  </si>
  <si>
    <t>学院</t>
  </si>
  <si>
    <t>项目编号</t>
  </si>
  <si>
    <t>项目名称</t>
  </si>
  <si>
    <t>项目类型</t>
  </si>
  <si>
    <t>项目负责人</t>
  </si>
  <si>
    <t>项目团队成员</t>
  </si>
  <si>
    <t>指导教师</t>
  </si>
  <si>
    <t>立项时间</t>
  </si>
  <si>
    <t>级别</t>
  </si>
  <si>
    <t>验收结果</t>
  </si>
  <si>
    <t>备注</t>
  </si>
  <si>
    <t>水环学院</t>
  </si>
  <si>
    <t>农村饮用水水能自控消毒清水池</t>
  </si>
  <si>
    <t>A</t>
  </si>
  <si>
    <t>钟玲音子</t>
  </si>
  <si>
    <t>李豪强,王乐婧,金波,邱远凤</t>
  </si>
  <si>
    <t>段永刚,王茜</t>
  </si>
  <si>
    <t>国家级</t>
  </si>
  <si>
    <t>合格</t>
  </si>
  <si>
    <t>坎式阶梯溢洪道的冲刷特性研究</t>
  </si>
  <si>
    <t>毛欣</t>
  </si>
  <si>
    <t>邵哲昊,文暄熠,蒲欣雨,刘宇鑫</t>
  </si>
  <si>
    <t>周宇</t>
  </si>
  <si>
    <t>一种离岸流警示装置的设计及结构优化试验研究</t>
  </si>
  <si>
    <t>田蕾</t>
  </si>
  <si>
    <t>魏程洁,吴仕琪,冯洋栎,严冠强</t>
  </si>
  <si>
    <t>秦鹏</t>
  </si>
  <si>
    <t>202211481019X</t>
  </si>
  <si>
    <t>杭州水联动文化创意发展有限公司</t>
  </si>
  <si>
    <t>B</t>
  </si>
  <si>
    <t>马嘉一</t>
  </si>
  <si>
    <t>林嘉木,杨方迪,蒋奕婕,裘枫玲</t>
  </si>
  <si>
    <t>余巧妮,陈斌</t>
  </si>
  <si>
    <t>低成本的灌溉明渠流量自动测量装置研制</t>
  </si>
  <si>
    <t>芮枫</t>
  </si>
  <si>
    <t>王卓,陈漫曙,叶嘉豪, 云尚路</t>
  </si>
  <si>
    <t>王维汉,赵晓波</t>
  </si>
  <si>
    <t>杭州亚运会背景下高校志愿者队伍建设</t>
  </si>
  <si>
    <t>罗鑫</t>
  </si>
  <si>
    <t>刘浩,汤皓然,郭锦涛</t>
  </si>
  <si>
    <t>黄冬菁,余巧妮</t>
  </si>
  <si>
    <t>一种基于海浪的自动力漂浮物收集装置</t>
  </si>
  <si>
    <t>张宇亮</t>
  </si>
  <si>
    <t>叶政达,徐华坤,赖颖君,吕琦铖</t>
  </si>
  <si>
    <t>聂会,黄赛花</t>
  </si>
  <si>
    <t>机不可失——一种气囊式无人机防水保护装置</t>
  </si>
  <si>
    <t>王意</t>
  </si>
  <si>
    <t>郭冬学,王华宇,许悦,俞钧</t>
  </si>
  <si>
    <t>严齐斌,黄冬菁</t>
  </si>
  <si>
    <t>申请延期</t>
  </si>
  <si>
    <t>S202211481001</t>
  </si>
  <si>
    <t>基于大数据技术的水库基础数据收集与分析平台开发</t>
  </si>
  <si>
    <t>刘佳杰</t>
  </si>
  <si>
    <t>冯湘芮,盛璐源,杨洋,陈庭铎</t>
  </si>
  <si>
    <t>山成菊,陈斌</t>
  </si>
  <si>
    <t>校级</t>
  </si>
  <si>
    <t>S202211481002</t>
  </si>
  <si>
    <t>一种用于农村饮用水净化的新型软片膜技术</t>
  </si>
  <si>
    <t>吴镇廷</t>
  </si>
  <si>
    <t>孙熙辰,胡刘杭雨,戚智耿,黄苇泉</t>
  </si>
  <si>
    <t>朱丽芳</t>
  </si>
  <si>
    <t>S202211481003</t>
  </si>
  <si>
    <t xml:space="preserve">一种用于小型水域漂浮垃圾的清理回收装置 </t>
  </si>
  <si>
    <t>杨倩妮</t>
  </si>
  <si>
    <t>谢煜,叶昕,陈雪妮,肖原鹏</t>
  </si>
  <si>
    <t>S202211481004</t>
  </si>
  <si>
    <t>一种新型的鱼鳞堰设计及结构优化研究</t>
  </si>
  <si>
    <t>徐敏蓉</t>
  </si>
  <si>
    <t>毛欣,叶子安,叶俊,钱蔚</t>
  </si>
  <si>
    <t>S202211481005</t>
  </si>
  <si>
    <t>一种绿色全自动高效低耗的沙质海滩固沙柔性保护体</t>
  </si>
  <si>
    <t>王璐瑶</t>
  </si>
  <si>
    <t>王可琦,钟玲音子,戎勤欢,陈页凯</t>
  </si>
  <si>
    <t>黄赛花</t>
  </si>
  <si>
    <t>S202211481007</t>
  </si>
  <si>
    <t>共同富裕视域下云和县生态产品价值实现的对策研究</t>
  </si>
  <si>
    <t>周泽汇</t>
  </si>
  <si>
    <t>吴镇廷,彭思易,许栋超</t>
  </si>
  <si>
    <t>林科吉,陈斌</t>
  </si>
  <si>
    <t>S202211481008</t>
  </si>
  <si>
    <t>一种淤泥泥水分离净化处理装置</t>
  </si>
  <si>
    <t>王君洁</t>
  </si>
  <si>
    <t>朱姝娴,王雷竹,陈思琪,范济豪</t>
  </si>
  <si>
    <t>黄赛花,聂会</t>
  </si>
  <si>
    <t>S202211481010</t>
  </si>
  <si>
    <t>一种堰坝灌溉引水计量设施</t>
  </si>
  <si>
    <t>徐文正</t>
  </si>
  <si>
    <t>秦天宇,黄天悦,黄凯,池于明</t>
  </si>
  <si>
    <t>王茜</t>
  </si>
  <si>
    <t>S202211481011</t>
  </si>
  <si>
    <t>基于“慢就业”现象的全程化学生职业生涯规划教育创新模式研究</t>
  </si>
  <si>
    <t>许栋超</t>
  </si>
  <si>
    <t>张倩,周秦辉,陈榕,陈俊宇</t>
  </si>
  <si>
    <t>林科吉</t>
  </si>
  <si>
    <t>S202211481013</t>
  </si>
  <si>
    <t>可远程控制管道灌溉专用阀</t>
  </si>
  <si>
    <t>方明静</t>
  </si>
  <si>
    <t>丁怡昕,王歆雨,彭圆圆</t>
  </si>
  <si>
    <t>段永刚</t>
  </si>
  <si>
    <t>S202211481014</t>
  </si>
  <si>
    <t>一种家用智能化灌溉施肥系统</t>
  </si>
  <si>
    <t>蓝子羿</t>
  </si>
  <si>
    <t>许莆凡,徐依婷,黎博元,鲍飞飞</t>
  </si>
  <si>
    <t>岳文俊</t>
  </si>
  <si>
    <t>S202211481015</t>
  </si>
  <si>
    <t>新型润湿性可控过渡金属基材料开发及其去除废水中药物活性分子研究</t>
  </si>
  <si>
    <t>张翼鹏</t>
  </si>
  <si>
    <t>吴照莲,吴洋羊,方俊杰,戚智耿</t>
  </si>
  <si>
    <t>黄璐</t>
  </si>
  <si>
    <t>S202211481001X</t>
  </si>
  <si>
    <t>摩尔田园-公益助力乡村特色康养文旅先行者-韩良重段永刚</t>
  </si>
  <si>
    <t>毕嘉骏</t>
  </si>
  <si>
    <t>王柏涛,李娟, 纪炫宇</t>
  </si>
  <si>
    <t>韩良重,段永刚</t>
  </si>
  <si>
    <t>建工学院</t>
  </si>
  <si>
    <t>生态河岸线绿色护堤的新型防冲结构</t>
  </si>
  <si>
    <t>章子轩</t>
  </si>
  <si>
    <t>詹敏慧,王思姗,吕伟,胡广平</t>
  </si>
  <si>
    <t>王义加</t>
  </si>
  <si>
    <t>复杂环境下农村水利水电工程混凝土的服役性能研究</t>
  </si>
  <si>
    <t>周建波</t>
  </si>
  <si>
    <t>贺鹏岗,许文强,黄宇,钱澳</t>
  </si>
  <si>
    <t>李海涛,李强</t>
  </si>
  <si>
    <t>双溪口水库污染源及水环境容量分析</t>
  </si>
  <si>
    <t>席唯瀚</t>
  </si>
  <si>
    <t>李弘,高铖超,卿智超,陆圣雅</t>
  </si>
  <si>
    <t>陈芃</t>
  </si>
  <si>
    <t>依红而兴——乡村振兴视域下红色基因传承策略创新研究</t>
  </si>
  <si>
    <t>张成旭</t>
  </si>
  <si>
    <t>胡陆洲,童林波,彭思易,卢荣荣</t>
  </si>
  <si>
    <t>胡群革,徐蔚</t>
  </si>
  <si>
    <t xml:space="preserve">农旅文创产品的创新设计——以稻鱼文创产品为例                     </t>
  </si>
  <si>
    <t xml:space="preserve">颜佳梅 </t>
  </si>
  <si>
    <t>郑朝璐,陈诗瑶,陆苗佳,潘立波</t>
  </si>
  <si>
    <t>姚建锋,陈传华</t>
  </si>
  <si>
    <t>良好</t>
  </si>
  <si>
    <t>基于城市变迁视角下的浙江水井文化数字化汇编</t>
  </si>
  <si>
    <t>陈小瑜</t>
  </si>
  <si>
    <t>邵艺源,费祎婷</t>
  </si>
  <si>
    <t>刘富强</t>
  </si>
  <si>
    <t>S202211481019</t>
  </si>
  <si>
    <t>生态景观阳台雨水收集及微型滴灌系统</t>
  </si>
  <si>
    <t xml:space="preserve">唐松岚 </t>
  </si>
  <si>
    <t>陈杭,包鑫志,金琦琦,缪星慧</t>
  </si>
  <si>
    <t>朱海东</t>
  </si>
  <si>
    <t>S202211481020</t>
  </si>
  <si>
    <t>空调蒸发器用分配器流场CFD数值模拟研究</t>
  </si>
  <si>
    <t>余俊鸿</t>
  </si>
  <si>
    <t>赵梓程,何姝好,桂泽涛,虞温乐</t>
  </si>
  <si>
    <t>许成城,魏文建</t>
  </si>
  <si>
    <t>S202211481023</t>
  </si>
  <si>
    <t>生态河道景观护岸的新型结构</t>
  </si>
  <si>
    <t>苏伟伟</t>
  </si>
  <si>
    <t>陈雷鸿,龚崎涵,竺东炜,郑浩赞</t>
  </si>
  <si>
    <t>姚建锋,刘学应</t>
  </si>
  <si>
    <t>S202211481024</t>
  </si>
  <si>
    <t>古海塘历史的信息数字化系统</t>
  </si>
  <si>
    <t>高弘亮</t>
  </si>
  <si>
    <t>何梦瑶,宋莹雪,陶徐培,官程俊</t>
  </si>
  <si>
    <t>陈传华</t>
  </si>
  <si>
    <t>S202211481025</t>
  </si>
  <si>
    <t>基于碳中和理论的既有民用建筑节能改造优化设计研究——以杭州市为例</t>
  </si>
  <si>
    <t>包喻月</t>
  </si>
  <si>
    <t>俞悦,汪蓉妍,严宇宸,秦锟</t>
  </si>
  <si>
    <t>王洪梅</t>
  </si>
  <si>
    <t>S202211481026</t>
  </si>
  <si>
    <t>稻鱼共作生态系统用鱼苗保护装置的研发</t>
  </si>
  <si>
    <t>郭津吟</t>
  </si>
  <si>
    <t>潘静,吴毅,王乐,高文伟</t>
  </si>
  <si>
    <t>刘礼军</t>
  </si>
  <si>
    <t>S202211481028</t>
  </si>
  <si>
    <t>“互联网+”水文化遗产调查模式研究——以杭州市滨江区重要水文化遗产调查为例</t>
  </si>
  <si>
    <t>叶天波</t>
  </si>
  <si>
    <t>陈沁怡,李智琪,马佳校,潘檬凯</t>
  </si>
  <si>
    <t>曹亮,孙平平</t>
  </si>
  <si>
    <t>S202211481029</t>
  </si>
  <si>
    <t>校园建筑风热环境评价与管理对策研究</t>
  </si>
  <si>
    <t>陈佳宁</t>
  </si>
  <si>
    <t>杨泽林,钟岚,俞铭佳,李晓颖</t>
  </si>
  <si>
    <t>涂志斌</t>
  </si>
  <si>
    <t>S202211481030</t>
  </si>
  <si>
    <t>装配式墙板安装自动定位及校准装置研究</t>
  </si>
  <si>
    <t>廖燕青</t>
  </si>
  <si>
    <t>周涛,郑怿,周佳莉,陈思彤</t>
  </si>
  <si>
    <t xml:space="preserve">姚剑锋 </t>
  </si>
  <si>
    <t>测市学院</t>
  </si>
  <si>
    <t xml:space="preserve">海绵城市背景下城市蓝绿空间演变研究---以杭州市都市发展区为例   </t>
  </si>
  <si>
    <t>宋雅彤</t>
  </si>
  <si>
    <t>刘柯芸,潘奕好,谢曼思</t>
  </si>
  <si>
    <t>张秀红</t>
  </si>
  <si>
    <t>暂缓</t>
  </si>
  <si>
    <t>“南海丝路”重要廊道土地覆盖变化监测与分析</t>
  </si>
  <si>
    <t>吴维江</t>
  </si>
  <si>
    <t>徐才翔,郑轶行,吴轶辰,赵旸</t>
  </si>
  <si>
    <t>阮晓光,张秀红</t>
  </si>
  <si>
    <t>优秀</t>
  </si>
  <si>
    <t>基于三维GIS的农村供水工程爆管预警系统开发</t>
  </si>
  <si>
    <t>吴城良</t>
  </si>
  <si>
    <t>王晨懿,陈展博,强巴次仁,杨凯</t>
  </si>
  <si>
    <t>胡建永,胥啸宇</t>
  </si>
  <si>
    <t>基于MODIS数据的长三角地区气溶胶时空分布及其影响因素分析</t>
  </si>
  <si>
    <t>汪朱昊</t>
  </si>
  <si>
    <t xml:space="preserve">刘芮,张翼鹏,范鹏飞,肖伊斌 </t>
  </si>
  <si>
    <t>苗松</t>
  </si>
  <si>
    <t>变废为宝——一种用于农村生活污水处理用的多重过滤垃圾叠桶</t>
  </si>
  <si>
    <t>朱晨阳</t>
  </si>
  <si>
    <t>王其乐,蒋晨鹏,邢梦娇,詹琼安</t>
  </si>
  <si>
    <t>徐栋,张文兵</t>
  </si>
  <si>
    <t xml:space="preserve">“双减”背景下红色资源在素质教育中的价值意蕴和实践路径探究
——以浙江地区为例
</t>
  </si>
  <si>
    <t>施之涵</t>
  </si>
  <si>
    <t>钱一树,钱怡琳,殷寅琦,王翀</t>
  </si>
  <si>
    <t>曹刚剑 沈晴娜</t>
  </si>
  <si>
    <t xml:space="preserve">智能水陆野外环境人体生理检测救援系统 </t>
  </si>
  <si>
    <t>李卓凡</t>
  </si>
  <si>
    <t>王胜炳,杨圣尧,王铧成,张颂</t>
  </si>
  <si>
    <t>陈健 宋俊杰</t>
  </si>
  <si>
    <t>S202211481034</t>
  </si>
  <si>
    <t>基于遥感与SWMM模型的城市内涝多尺度精准模拟研究</t>
  </si>
  <si>
    <t>张禾轩</t>
  </si>
  <si>
    <t>吴佳瑶,陈柯,周博宇,叶宇琳</t>
  </si>
  <si>
    <t>涂乾光,张煜洲</t>
  </si>
  <si>
    <t>S202211481036</t>
  </si>
  <si>
    <t>“桥”见——让古桥换发新生</t>
  </si>
  <si>
    <t>孙科哲</t>
  </si>
  <si>
    <t>陈子剑,张满霞,刘冰怡,陈锦河</t>
  </si>
  <si>
    <t>李涛</t>
  </si>
  <si>
    <t>S202211481037</t>
  </si>
  <si>
    <t>基于SuperMap组件的富春江富阳段旅游GIS设计与开发</t>
  </si>
  <si>
    <t>张萍</t>
  </si>
  <si>
    <t>陈玉莹,单佳月,陈瑜婉</t>
  </si>
  <si>
    <t>朱骏</t>
  </si>
  <si>
    <t>S202211481038</t>
  </si>
  <si>
    <t>基于图论平原水网连通可视化方法及实证研究</t>
  </si>
  <si>
    <t>方舒萍</t>
  </si>
  <si>
    <t>马淑惠,吴佳瑶,廖建波,叶泽涛</t>
  </si>
  <si>
    <t>陆苗</t>
  </si>
  <si>
    <t>S202211481039</t>
  </si>
  <si>
    <t>磁电式质点速度测试装置设计及在工程中应用</t>
  </si>
  <si>
    <t>袁子顺</t>
  </si>
  <si>
    <t>刘祖霖,石破天,金园园,冯海洋</t>
  </si>
  <si>
    <t>赖华伟</t>
  </si>
  <si>
    <t>S202211481040</t>
  </si>
  <si>
    <t>基于“无人机+高光谱成像技术”的河湖水质快速监测研究</t>
  </si>
  <si>
    <t>林志宇</t>
  </si>
  <si>
    <t>李颖盈,杨雨桐,刘士帅,李昌桀</t>
  </si>
  <si>
    <t>张峰</t>
  </si>
  <si>
    <t>S202211481041</t>
  </si>
  <si>
    <t>基于链式灾害理论的洪涝遥感监测研究</t>
  </si>
  <si>
    <t>涂鲲鹏</t>
  </si>
  <si>
    <t>刘懿,龚绍洪,吴养君,谢嘉镭</t>
  </si>
  <si>
    <t>涂乾光 张煜洲</t>
  </si>
  <si>
    <t>S202211481042</t>
  </si>
  <si>
    <t xml:space="preserve">基于交互式数据可视化的湖泊水质分析平台开发 </t>
  </si>
  <si>
    <t>金宇凯</t>
  </si>
  <si>
    <t>孙骏,李仁杰</t>
  </si>
  <si>
    <t>朱华</t>
  </si>
  <si>
    <t>S202211481043</t>
  </si>
  <si>
    <t>阻止新冠病毒通过建筑排水管道系统传播的技术措施研究</t>
  </si>
  <si>
    <t>叶金磊</t>
  </si>
  <si>
    <t xml:space="preserve">方晨阳、王远曼、王珂楠、胡勋芳 </t>
  </si>
  <si>
    <t>刘芳</t>
  </si>
  <si>
    <t>S202211481002X</t>
  </si>
  <si>
    <t>“锁钥”——国风益智玩具引领者</t>
  </si>
  <si>
    <t>吴骁</t>
  </si>
  <si>
    <t>袁子顺,秦梁,李卓凡,况子豪</t>
  </si>
  <si>
    <t>卓敏</t>
  </si>
  <si>
    <t>S202211481003X</t>
  </si>
  <si>
    <t>大型赛事背景下实现乡村体教融合的途径以及价值研究</t>
  </si>
  <si>
    <t>洪佳豪</t>
  </si>
  <si>
    <t>钱逸佳,曾丽,张萍,林晋</t>
  </si>
  <si>
    <t>沈晴娜</t>
  </si>
  <si>
    <t>S202211481004X</t>
  </si>
  <si>
    <t>基于“五水共治”的浙江省水安全评估研究</t>
  </si>
  <si>
    <t>杨蕊</t>
  </si>
  <si>
    <t>冯奕杉,张一涵,覃煦,宋嘉琦</t>
  </si>
  <si>
    <t>申开丽</t>
  </si>
  <si>
    <t>机械学院</t>
  </si>
  <si>
    <t>基于生态修复的智能仿生水动力扑翼推水装置</t>
  </si>
  <si>
    <t>胡志豪</t>
  </si>
  <si>
    <t>张思佳,高英健,杨洋</t>
  </si>
  <si>
    <t>周昌全,郭晓梅</t>
  </si>
  <si>
    <t>自主型巡检仿生鱼系统</t>
  </si>
  <si>
    <t>胡航涛</t>
  </si>
  <si>
    <t>唐世璇,姜俊伟,刘畅,刘廷玉</t>
  </si>
  <si>
    <t>钱亨,郭晓梅</t>
  </si>
  <si>
    <t>防风固沙草方格铺设机器人的研发</t>
  </si>
  <si>
    <t>钱康</t>
  </si>
  <si>
    <t>张宇栋,崔玥,邹叶骏,俞陆彬</t>
  </si>
  <si>
    <t>卢孔宝,周昌全</t>
  </si>
  <si>
    <t>长效性推进共同富裕,创新“村小二”志愿服务发展模式</t>
  </si>
  <si>
    <t>杨妮萍</t>
  </si>
  <si>
    <t>祝麒深,朱洲昊,贾艺睿</t>
  </si>
  <si>
    <t>汪一丁,姚豪杰</t>
  </si>
  <si>
    <t>绿宝植树机器人</t>
  </si>
  <si>
    <t>刘政</t>
  </si>
  <si>
    <t>李文婧,苏昀昊,吕重蒙,章博</t>
  </si>
  <si>
    <t>刘武,赵华成</t>
  </si>
  <si>
    <t xml:space="preserve">焊钉自动镶丝装置的结构设计 </t>
  </si>
  <si>
    <t>彦贲贲</t>
  </si>
  <si>
    <t>蔡龙衔,张浩峰,石铎,周彦宏</t>
  </si>
  <si>
    <t>郑高安</t>
  </si>
  <si>
    <t>S202211481044</t>
  </si>
  <si>
    <t>钻井岩屑取样自动化系统</t>
  </si>
  <si>
    <t>金子萌</t>
  </si>
  <si>
    <t>阮天益,刘彤彤</t>
  </si>
  <si>
    <t>S202211481046</t>
  </si>
  <si>
    <t>汽车空调干燥剂柔性化灌装机的研发</t>
  </si>
  <si>
    <t>方伊涛</t>
  </si>
  <si>
    <t>胡志豪,傅子豪,叶嘉颖</t>
  </si>
  <si>
    <t>周昌全</t>
  </si>
  <si>
    <t>S202211481051</t>
  </si>
  <si>
    <t>基于物联网的全自动洗车机控制系统的研制</t>
  </si>
  <si>
    <t>李宣池</t>
  </si>
  <si>
    <t>王皓,苏昀昊,贾金成</t>
  </si>
  <si>
    <t>陈仙明</t>
  </si>
  <si>
    <t>S202211481052</t>
  </si>
  <si>
    <t xml:space="preserve"> 汽车零件热模锻生产线智能检测与控制系统设计</t>
  </si>
  <si>
    <t>朱振宇</t>
  </si>
  <si>
    <t>吕熠邦,金国杰,邓兴龙,巴·贝俐鸽</t>
  </si>
  <si>
    <t>蔡丹云,黄勇X</t>
  </si>
  <si>
    <t>S202211481006X</t>
  </si>
  <si>
    <t>赛恩改装网：打造中国顶尖汽车云改装平台</t>
  </si>
  <si>
    <t>董智超</t>
  </si>
  <si>
    <t>徐子昂,胡椿阳,陈润锦,李静阳</t>
  </si>
  <si>
    <t>侯波,陈庆平</t>
  </si>
  <si>
    <t>S202211481007X</t>
  </si>
  <si>
    <t>浙水乐骑文化：引领创意骑行体验</t>
  </si>
  <si>
    <t>方威鹏</t>
  </si>
  <si>
    <t>晏磊,詹震璞,韦燕凤,贺丽莎</t>
  </si>
  <si>
    <t>董宏纪,侯波</t>
  </si>
  <si>
    <t>S202211481058</t>
  </si>
  <si>
    <t>车载智能空气检测净化系统</t>
  </si>
  <si>
    <t>晏磊</t>
  </si>
  <si>
    <t>方威鹏,韦燕凤,詹震璞</t>
  </si>
  <si>
    <t>万海波,董宏纪</t>
  </si>
  <si>
    <t>电气学院</t>
  </si>
  <si>
    <t>202211481051X</t>
  </si>
  <si>
    <t>衣物帮管理服务有限公司</t>
  </si>
  <si>
    <t>周新瑀</t>
  </si>
  <si>
    <t>闫秀敏,陈韵,程媛媛,陈展博</t>
  </si>
  <si>
    <t>杨清刚,厉金锁</t>
  </si>
  <si>
    <t>可穿戴多传感孕期监测装置的设计</t>
  </si>
  <si>
    <t>朱雨茜</t>
  </si>
  <si>
    <t>薛嘉恺,谢雨岑,冉娅</t>
  </si>
  <si>
    <t>吴琦灿,孙澜</t>
  </si>
  <si>
    <t>基于机器人技术的青少年视力防护系统设计</t>
  </si>
  <si>
    <t>蓝楷</t>
  </si>
  <si>
    <t>谢雨岑,冉娅</t>
  </si>
  <si>
    <t>许海莺,吴琦灿</t>
  </si>
  <si>
    <t>智能门窗系统的设计与实现</t>
  </si>
  <si>
    <t>罗迪升</t>
  </si>
  <si>
    <t>沈林泽,张晋元,裴智超,方余鑫</t>
  </si>
  <si>
    <t>张国琴,崔佳民</t>
  </si>
  <si>
    <t xml:space="preserve">基于云平台AI+IoT创新实践体系建设 </t>
  </si>
  <si>
    <t>邹嘉雯</t>
  </si>
  <si>
    <t>汤金勇,徐殷靖,叶银豪,潘红红</t>
  </si>
  <si>
    <t>吴秀山,俞先锋</t>
  </si>
  <si>
    <t>小型风力发电机智能测试装置研究</t>
  </si>
  <si>
    <t>赵宇航</t>
  </si>
  <si>
    <t>巴承岳,何宁,林飞羽</t>
  </si>
  <si>
    <t>万军</t>
  </si>
  <si>
    <t xml:space="preserve">5G基站智能化能源管理控制器 </t>
  </si>
  <si>
    <t>柏温温</t>
  </si>
  <si>
    <t>邵宇辉,许滕可,颜佳晓</t>
  </si>
  <si>
    <t>韩安太,崔佳民</t>
  </si>
  <si>
    <t>高效率汽车应急启动电源充电器</t>
  </si>
  <si>
    <t>唐瀚</t>
  </si>
  <si>
    <t>王学伟,刘凯,黄汉涛</t>
  </si>
  <si>
    <t>崔佳民,吴秀山</t>
  </si>
  <si>
    <t>一种基于物联网的智能临时接地线</t>
  </si>
  <si>
    <t>王子豪</t>
  </si>
  <si>
    <t>李佳俊,程媛媛,俞周垚</t>
  </si>
  <si>
    <t>娄尧林</t>
  </si>
  <si>
    <t>S202211481059</t>
  </si>
  <si>
    <t>基于异质结构设计的复合介质储能性能研究</t>
  </si>
  <si>
    <t>廖昊</t>
  </si>
  <si>
    <t>颜佳晓,方赟杰,林承辉,曾文斌</t>
  </si>
  <si>
    <t>陈辰</t>
  </si>
  <si>
    <t>S202211481060</t>
  </si>
  <si>
    <t>“萤火微光空间”心理+“微信小程序”平台</t>
  </si>
  <si>
    <t>章佳怡</t>
  </si>
  <si>
    <t>朱敏洋,白可越,石涵烨,傅淑丹</t>
  </si>
  <si>
    <t>林培元,厉金锁</t>
  </si>
  <si>
    <t>S202211481061</t>
  </si>
  <si>
    <t>大学生低头现象心理机制研究</t>
  </si>
  <si>
    <t>金柯柯</t>
  </si>
  <si>
    <t>彭海洋,陈轲,吴奕舟</t>
  </si>
  <si>
    <t>朱伟,郭军培</t>
  </si>
  <si>
    <t>S202211481062</t>
  </si>
  <si>
    <t>基于绿电消纳的虚拟电厂运营关键技术研究</t>
  </si>
  <si>
    <t>陈永斌</t>
  </si>
  <si>
    <t>姚旭东,胡剑波,姚金</t>
  </si>
  <si>
    <t>李惠英,张怡</t>
  </si>
  <si>
    <t>S202211481064</t>
  </si>
  <si>
    <t>后疫情时代日常药品购买的机遇与挑战——以杭州市为例</t>
  </si>
  <si>
    <t>陈建桦</t>
  </si>
  <si>
    <t>张楠,马文倩,李俊熙,洪文松</t>
  </si>
  <si>
    <t>徐狄栋</t>
  </si>
  <si>
    <t>S202211481065</t>
  </si>
  <si>
    <t>基于人工智能和区块链的用电大数据特性研究</t>
  </si>
  <si>
    <t>姚旭东</t>
  </si>
  <si>
    <t>陈永斌,胡剑波,董紫婷,姚金</t>
  </si>
  <si>
    <t>张怡</t>
  </si>
  <si>
    <t>S202211481066</t>
  </si>
  <si>
    <t>基于无人船装置的水质环境动态监测系统设计</t>
  </si>
  <si>
    <t>马义凯</t>
  </si>
  <si>
    <t>斯恬彬,高嘉鑫,苏抒冉,袁嘉宇</t>
  </si>
  <si>
    <t>郭栋,孙澜</t>
  </si>
  <si>
    <t>S202211481067</t>
  </si>
  <si>
    <t xml:space="preserve">非对称结构全有机复合介质的储能特性研究 </t>
  </si>
  <si>
    <t>林士贤</t>
  </si>
  <si>
    <t>荣俊明,沈佳校,卢波舟,张力钒</t>
  </si>
  <si>
    <t>刘光</t>
  </si>
  <si>
    <t>S202211481068</t>
  </si>
  <si>
    <t xml:space="preserve">基于雷达的手势识别 </t>
  </si>
  <si>
    <t>石璇</t>
  </si>
  <si>
    <t>胡宏宇,吴春琳,高文伟,邵俊元</t>
  </si>
  <si>
    <t>许爱玮,郭军培</t>
  </si>
  <si>
    <t>S202211481069</t>
  </si>
  <si>
    <t>基于ADCP的河道流量测量方法研究</t>
  </si>
  <si>
    <t>高嘉鑫</t>
  </si>
  <si>
    <t>袁梦瑶,朱雨茜,马义凯,王斐</t>
  </si>
  <si>
    <t>杨启尧,孙澜</t>
  </si>
  <si>
    <t>S202211481070</t>
  </si>
  <si>
    <t>基于蓝绿激光的水下长距离激光通信系统</t>
  </si>
  <si>
    <t>斯恬彬</t>
  </si>
  <si>
    <t>陈扬,王世怡,张文钰,马义凯</t>
  </si>
  <si>
    <t>张美燕</t>
  </si>
  <si>
    <t>S202211481071</t>
  </si>
  <si>
    <t>基于石蜡复合相变材料的相变蓄热换热器研究</t>
  </si>
  <si>
    <t>周恩昊</t>
  </si>
  <si>
    <t>林天泽,苏抒冉,高愉博,杨雅淇</t>
  </si>
  <si>
    <t>朱传辉</t>
  </si>
  <si>
    <t>S202211481072</t>
  </si>
  <si>
    <t>综合型智能家居防盗报警仪</t>
  </si>
  <si>
    <t>唐欣然</t>
  </si>
  <si>
    <t>史浩雄,徐彬杰,郭金桐,雷伟艺</t>
  </si>
  <si>
    <t>王新雪,朱先桃</t>
  </si>
  <si>
    <t>S202211481073</t>
  </si>
  <si>
    <t>新能源储能动力电池</t>
  </si>
  <si>
    <t>叶银豪</t>
  </si>
  <si>
    <t>程丽君,陈吴楠,刘晨,王欣语</t>
  </si>
  <si>
    <t>刘倩</t>
  </si>
  <si>
    <t>S202211481008X</t>
  </si>
  <si>
    <t>Visual Feast（视觉盛宴）</t>
  </si>
  <si>
    <t>刘萍</t>
  </si>
  <si>
    <t>黄思蓉,吴瑶,周新禹,方一平</t>
  </si>
  <si>
    <t>杨佳昊,厉金锁</t>
  </si>
  <si>
    <t>S202211481074</t>
  </si>
  <si>
    <t>四角洲并联式3D打印机</t>
  </si>
  <si>
    <t>朱成鑫</t>
  </si>
  <si>
    <t>尚钰翔,薛嘉恺,曹立,梁雄飞</t>
  </si>
  <si>
    <t>姚玮</t>
  </si>
  <si>
    <t>S202211481075</t>
  </si>
  <si>
    <t>采用光伏供电的自平衡自行车设计的制作</t>
  </si>
  <si>
    <t>丁长健</t>
  </si>
  <si>
    <t>严宇杰,李绍东,陈忠迅,王宇鹏</t>
  </si>
  <si>
    <t>经管学院</t>
  </si>
  <si>
    <t>碧波摇影中的繁华旧梦一以南浔为例的古镇改造</t>
  </si>
  <si>
    <t>黄士丽</t>
  </si>
  <si>
    <t>范雯钰,赵懿珠,文琪琪</t>
  </si>
  <si>
    <t>胡其昌,陈红</t>
  </si>
  <si>
    <t>202211481055X</t>
  </si>
  <si>
    <t>云装——您的掌上装修研究所</t>
  </si>
  <si>
    <t>赵子涵</t>
  </si>
  <si>
    <t>田愉珂,陈怡,李肖玲,夏文鹏</t>
  </si>
  <si>
    <t>郑书莉,董慧娟</t>
  </si>
  <si>
    <t>202211481012X</t>
  </si>
  <si>
    <t>抖视联盟——全媒体运营人才实训专家</t>
  </si>
  <si>
    <t>张芳</t>
  </si>
  <si>
    <t>倪丞阳,王箭,詹琼安,朱琴楠</t>
  </si>
  <si>
    <t>李增芳,韩良重</t>
  </si>
  <si>
    <t>后疫情时期大学生健康生活方式和健康消费行为的现状与影响因素分析</t>
  </si>
  <si>
    <t>魏来美好</t>
  </si>
  <si>
    <t>皇甫昕彦,华雯婧,张巾丽,王翌歆</t>
  </si>
  <si>
    <t>金迪,陈岭</t>
  </si>
  <si>
    <t>S202211481082</t>
  </si>
  <si>
    <t>疫情之下政府保障政策措施研究</t>
  </si>
  <si>
    <t>谢依萍</t>
  </si>
  <si>
    <t>杜佳钰,王小蕾,李彤彤,林建序</t>
  </si>
  <si>
    <t>陈红,胡其昌</t>
  </si>
  <si>
    <t>S202211481009X</t>
  </si>
  <si>
    <t>浙东花菇产销一体化研究与实践</t>
  </si>
  <si>
    <t>张羽彤</t>
  </si>
  <si>
    <t>黄语嫣,章子晴,尹爱亮,陈云祥</t>
  </si>
  <si>
    <t>欧剑,赵富伟</t>
  </si>
  <si>
    <t>S202211481011X</t>
  </si>
  <si>
    <t>省省星球——基于共享会员卡模式的生活消费折扣平台</t>
  </si>
  <si>
    <t>施依琦</t>
  </si>
  <si>
    <t>顾正涵,冯佳怡,张雯</t>
  </si>
  <si>
    <t>王望峥</t>
  </si>
  <si>
    <t>S202211481085</t>
  </si>
  <si>
    <t>诗路廉途——大学生廉政教育融入社会实践的路径探究</t>
  </si>
  <si>
    <t>侯梓凡</t>
  </si>
  <si>
    <t>郑浩东,王依梦,金桂潞,黄子淦</t>
  </si>
  <si>
    <t>李祯</t>
  </si>
  <si>
    <t>S202211481013X</t>
  </si>
  <si>
    <t>职导师—科学精准灵活用工平台革新者</t>
  </si>
  <si>
    <t>郭璐</t>
  </si>
  <si>
    <t>徐浩天,梅跃宗,吴依欣</t>
  </si>
  <si>
    <t>刘凯,韩良重</t>
  </si>
  <si>
    <t>S202211481001S</t>
  </si>
  <si>
    <t>“兰桡”传非遗</t>
  </si>
  <si>
    <t>陈琳琳</t>
  </si>
  <si>
    <t>朱芯仪,武照坤,张恒,吴宏逸</t>
  </si>
  <si>
    <t>李曼,管惠文</t>
  </si>
  <si>
    <t>S202211481086</t>
  </si>
  <si>
    <t>校企合作在线推广平台设计与应用</t>
  </si>
  <si>
    <t>沈雨婧</t>
  </si>
  <si>
    <t>汤景涛,王雨珊,戴越,汪腾</t>
  </si>
  <si>
    <t>任莉,李霄</t>
  </si>
  <si>
    <t>信息学院</t>
  </si>
  <si>
    <t>基于数字孪生的河湖健康管理系统关键技术研究</t>
  </si>
  <si>
    <t>管智宇</t>
  </si>
  <si>
    <t>徐蓬博,郑浩,施科杰,杨倩妮</t>
  </si>
  <si>
    <t>张运涛</t>
  </si>
  <si>
    <t>S202211481087</t>
  </si>
  <si>
    <t>基于Android和微信小程序的大学生互助学习平台</t>
  </si>
  <si>
    <t>林铭骏</t>
  </si>
  <si>
    <t>季双节,王艺祺</t>
  </si>
  <si>
    <t>严求真</t>
  </si>
  <si>
    <t>S202211481088</t>
  </si>
  <si>
    <t>城市垃圾清运智能监管平台</t>
  </si>
  <si>
    <t>吴家俊</t>
  </si>
  <si>
    <t>王和,赵童童,刘言,杜奎</t>
  </si>
  <si>
    <t>关晓惠</t>
  </si>
  <si>
    <t>S202211481089</t>
  </si>
  <si>
    <t>基于MoBileNets-SSD的视觉识别火灾报警系统</t>
  </si>
  <si>
    <t>安瑜琦</t>
  </si>
  <si>
    <t>沈芸迪,徐梦晗,金理想</t>
  </si>
  <si>
    <t>S202211481090</t>
  </si>
  <si>
    <t>自动驾驶防撞预警系统</t>
  </si>
  <si>
    <t>吴章源</t>
  </si>
  <si>
    <t>沈冬营,王涛</t>
  </si>
  <si>
    <t>孙欣欣</t>
  </si>
  <si>
    <t>S202211481091</t>
  </si>
  <si>
    <t>文本格式（IC企业生产排程研究）</t>
  </si>
  <si>
    <t>陈庭铎</t>
  </si>
  <si>
    <t>高文伟,吴语菲,吕伟,林伟康</t>
  </si>
  <si>
    <t>谢楠,韩丽茹</t>
  </si>
  <si>
    <t>S202211481092</t>
  </si>
  <si>
    <t>“fun-learn方乐”——IP系列玩具设计的引领者</t>
  </si>
  <si>
    <t>朱垠燕</t>
  </si>
  <si>
    <t>卜晨昕,徐顺镇,张禾轩,陈瑶蝶</t>
  </si>
  <si>
    <t>丁敏</t>
  </si>
  <si>
    <t>S202211481093</t>
  </si>
  <si>
    <t>基于SSM框架的课程思政案例库的设计与实现</t>
  </si>
  <si>
    <t>陶涛</t>
  </si>
  <si>
    <t>黄海平,赵周缘,应俊</t>
  </si>
  <si>
    <t>杨欐</t>
  </si>
  <si>
    <t>S202211481094</t>
  </si>
  <si>
    <t>“闲识”知识商品化平台</t>
  </si>
  <si>
    <t>钱柏宇</t>
  </si>
  <si>
    <t>徐冰娇,黄彧,邵莹,周音赐</t>
  </si>
  <si>
    <t>田静华</t>
  </si>
  <si>
    <t>S202211481095</t>
  </si>
  <si>
    <t>高校行政人员“廉洁码”系统的开发与应用</t>
  </si>
  <si>
    <t>季双节</t>
  </si>
  <si>
    <t>王艺祺,林铭骏,徐林旺,王锦亿</t>
  </si>
  <si>
    <t>徐刚,关晓惠</t>
  </si>
  <si>
    <t>S202211481097</t>
  </si>
  <si>
    <t>“趣学高数”：基于智能解题的辅助学习软件</t>
  </si>
  <si>
    <t>谢光宇</t>
  </si>
  <si>
    <t>林高羽,许佳鹏,邹能,林益</t>
  </si>
  <si>
    <t>王军</t>
  </si>
  <si>
    <t>沿海城市台风,强降雨和潮位耦合致涝特性研究</t>
  </si>
  <si>
    <t>邵柯泽</t>
  </si>
  <si>
    <t>洪豪杰,曹俊博</t>
  </si>
  <si>
    <t>徐欧官</t>
  </si>
  <si>
    <t>S202211481098</t>
  </si>
  <si>
    <t>“全生命周期”水工建筑物智能管理系统</t>
  </si>
  <si>
    <t>江涛</t>
  </si>
  <si>
    <t>应柯胜,郭献炜</t>
  </si>
  <si>
    <t>韩丽茹</t>
  </si>
  <si>
    <t>“数字赋能”乡村水体水质和数据共享平台</t>
  </si>
  <si>
    <t>谢云朵</t>
  </si>
  <si>
    <t>杜润泽,张宇航</t>
  </si>
  <si>
    <t>周志敏</t>
  </si>
  <si>
    <t>S202211481099</t>
  </si>
  <si>
    <t>A^(x)算法构建智能搬运机器人</t>
  </si>
  <si>
    <t>黄璐佳 ,丁豪杰,朱建涛</t>
  </si>
  <si>
    <t>S2022114810100</t>
  </si>
  <si>
    <t>智库推荐系统</t>
  </si>
  <si>
    <t>章学楷</t>
  </si>
  <si>
    <t>王佳瑞,章怡洁,全荣晨</t>
  </si>
  <si>
    <t>S2022114810101</t>
  </si>
  <si>
    <t>一种柔性可穿戴呼吸运动监测系统的研究</t>
  </si>
  <si>
    <t>邵芳</t>
  </si>
  <si>
    <t>邵芳,冯瑞东,谢光宇</t>
  </si>
  <si>
    <t>王艳玲</t>
  </si>
  <si>
    <t>基于大数据技术的河湖基础数据管理平台设计与实现</t>
  </si>
  <si>
    <t>吴辰翊</t>
  </si>
  <si>
    <t>盛璐源,冯湘芮,杨洋,曹琼丹</t>
  </si>
  <si>
    <t>赵富伟,张运涛</t>
  </si>
  <si>
    <t>助力共同富裕,探究“云山·雾茶” ——安顶村休闲旅游景区村庄提升规划</t>
  </si>
  <si>
    <t>陈雅璐</t>
  </si>
  <si>
    <t>叶林韬，季文君，陈佳佳，邢梦娇</t>
  </si>
  <si>
    <t>董慧娟,田雯雯</t>
  </si>
  <si>
    <t>国教学院</t>
  </si>
  <si>
    <t>重走唐诗之路,讲好浙江故事——诗路文化多模态话语的双语传播</t>
  </si>
  <si>
    <t>叶美婷</t>
  </si>
  <si>
    <t>赵佳妮,虞佳玲,章彤彤</t>
  </si>
  <si>
    <t>张翠英</t>
  </si>
  <si>
    <t>积极老龄理念下杭州学习型养老模式探究</t>
  </si>
  <si>
    <t>薛芷若</t>
  </si>
  <si>
    <t>陈子仪,林祺皓,江云轩</t>
  </si>
  <si>
    <t>何三凤,周文心</t>
  </si>
  <si>
    <t>S202211481015X</t>
  </si>
  <si>
    <t>银风传艺——非遗焕新,传播少数民族传统文化</t>
  </si>
  <si>
    <t>柯丹</t>
  </si>
  <si>
    <t>沈聪颖,覃浩,龚心秀</t>
  </si>
  <si>
    <t>白利</t>
  </si>
  <si>
    <t>S2022114810102</t>
  </si>
  <si>
    <t>亚运会背景下杭州非遗五常十八般武艺国际传播项目</t>
  </si>
  <si>
    <t>郑思瀚</t>
  </si>
  <si>
    <t>金恣央,郭静如,沈梓轩,方鑫雨</t>
  </si>
  <si>
    <t>丁桂红,张林凤</t>
  </si>
  <si>
    <t>S202211481016X</t>
  </si>
  <si>
    <t>“云上猫猫”高校流浪动物救助组织</t>
  </si>
  <si>
    <t>符佳敏</t>
  </si>
  <si>
    <t>张晓静,张影,邵逸晨</t>
  </si>
  <si>
    <t>丁桂红</t>
  </si>
  <si>
    <t>一种适应潮位变化的可变式鱼道结构研究</t>
  </si>
  <si>
    <t>余汶</t>
  </si>
  <si>
    <t>马镓琦</t>
  </si>
  <si>
    <t>白福青,李东风</t>
  </si>
  <si>
    <t>延期项目</t>
  </si>
  <si>
    <t>基于物联网技术的小流域山洪预警系统</t>
  </si>
  <si>
    <t>裘枫玲</t>
  </si>
  <si>
    <t>杨意莹,章凯悦,李静,张照宇</t>
  </si>
  <si>
    <t>胡建永,李东风</t>
  </si>
  <si>
    <t>城乡互通—面向中小学生家庭的户外红色基地教育领跑者</t>
  </si>
  <si>
    <t>张思佳</t>
  </si>
  <si>
    <t>许升帆,项挺,金雅婷,朱芷莹</t>
  </si>
  <si>
    <t>冯骏,冯鸽</t>
  </si>
  <si>
    <t>S202111481051</t>
  </si>
  <si>
    <t>自动黑板除尘机器人研制</t>
  </si>
  <si>
    <t>王明军</t>
  </si>
  <si>
    <t>李存英</t>
  </si>
  <si>
    <t>万强茂,庞建军</t>
  </si>
  <si>
    <t>S202111481056</t>
  </si>
  <si>
    <t>H-BOT双喷头跳动软硬混合3D打印机的设计</t>
  </si>
  <si>
    <t>文俊</t>
  </si>
  <si>
    <t>陈卫,高广亮,张浩峰</t>
  </si>
  <si>
    <t>赵华成</t>
  </si>
  <si>
    <t>S202111481059</t>
  </si>
  <si>
    <t>3D打印模式的智能糕点制作机</t>
  </si>
  <si>
    <t>李文婧,黄天乐,刘帆,杨宇</t>
  </si>
  <si>
    <t>不通过</t>
  </si>
  <si>
    <t>S202111481060</t>
  </si>
  <si>
    <t>一种仿蝠鲼的两栖水下机器人河道检测系统</t>
  </si>
  <si>
    <t>刘帆</t>
  </si>
  <si>
    <t>韩轶锴,郑君涛,李文婧</t>
  </si>
  <si>
    <t>钟建国,刘武</t>
  </si>
  <si>
    <t>S202111481061</t>
  </si>
  <si>
    <t>3D打印耗材回收机的设计</t>
  </si>
  <si>
    <t>陈卫</t>
  </si>
  <si>
    <t>文俊,高广亮</t>
  </si>
  <si>
    <t>刘武</t>
  </si>
  <si>
    <t>S202111481063</t>
  </si>
  <si>
    <t>基于国产ARM架构GD32单片机的整车控制器硬件开发</t>
  </si>
  <si>
    <t>熊冰冰</t>
  </si>
  <si>
    <t>范浩楠,朱成鑫,杨艺博</t>
  </si>
  <si>
    <t>董宏纪,钟建国</t>
  </si>
  <si>
    <t>S202111481076</t>
  </si>
  <si>
    <t>锂氧气电池放电产物生成机理与催化路径研究</t>
  </si>
  <si>
    <t>陈俊龙</t>
  </si>
  <si>
    <t>李俊杰,郑晟,马晨超</t>
  </si>
  <si>
    <t>黄碧漪</t>
  </si>
  <si>
    <t>S2021114810100</t>
  </si>
  <si>
    <t>河道违法构筑物智能化监管系统</t>
  </si>
  <si>
    <t>郑一弘</t>
  </si>
  <si>
    <t>戴施伟,陆伊伦</t>
  </si>
  <si>
    <t>王洪翠,周浩</t>
  </si>
  <si>
    <t>S2021114810107</t>
  </si>
  <si>
    <t>宁波地区水利廉政文化的挖掘与传播</t>
  </si>
  <si>
    <t>韩卓一</t>
  </si>
  <si>
    <t>郑祺,倪林杰,李可州</t>
  </si>
  <si>
    <t>宋林君,徐丽</t>
  </si>
  <si>
    <t>2023年浙江水利水电学院大学生创新创业训练计划项目中期检查结果</t>
  </si>
  <si>
    <t>项目级别</t>
  </si>
  <si>
    <t>浙江美丽河湖评价目标数字化建设路径研究</t>
  </si>
  <si>
    <t>创新训练项目</t>
  </si>
  <si>
    <t>郭媛</t>
  </si>
  <si>
    <t>曾韩恒,钟思思,许佳慧,胡鹏辉</t>
  </si>
  <si>
    <t>能源转型视域下以学生为中心的项目化课程集群案例采编研究</t>
  </si>
  <si>
    <t>陈榕</t>
  </si>
  <si>
    <t>葛庭辉,许栋超,陈俊宇,周秦辉</t>
  </si>
  <si>
    <t>刘丹,石继忠</t>
  </si>
  <si>
    <t>杭州历史治水名人读本编写</t>
  </si>
  <si>
    <t>曾胜宇</t>
  </si>
  <si>
    <t>吴若楠,钱丽敏,卢彩霞,邵妍</t>
  </si>
  <si>
    <t>沈伟坚</t>
  </si>
  <si>
    <t>提前结题</t>
  </si>
  <si>
    <t>202311481001X</t>
  </si>
  <si>
    <t>船奇科技——智能除藻机器人</t>
  </si>
  <si>
    <t>创业训练项目</t>
  </si>
  <si>
    <t>林朋成</t>
  </si>
  <si>
    <t>白靖煜,卞镓琦,吴嘉敏,何林</t>
  </si>
  <si>
    <t>孙国金,赵雨枫,沈伟坚,罗春晖</t>
  </si>
  <si>
    <t>一种类特斯拉阀坡面的新型鱼道装置</t>
  </si>
  <si>
    <t>徐冰娇</t>
  </si>
  <si>
    <t>方伊涛,颜佳晓,朱雨跞,邱赫</t>
  </si>
  <si>
    <t>咖啡渣再利用魅力-生物质炭复合材料的制备 及其催化降解对硝基苯酚研究</t>
  </si>
  <si>
    <t>黄屿筱</t>
  </si>
  <si>
    <t>林子恒,严鈺祺,黄朝健,周欣如</t>
  </si>
  <si>
    <t>黄璐,林科吉</t>
  </si>
  <si>
    <t>水泥基石蜡微胶囊相变储能混凝土的制备及其性能研究</t>
  </si>
  <si>
    <t>王冬雪</t>
  </si>
  <si>
    <t>仇培盛,周旭,李宜繁,雷赛玄</t>
  </si>
  <si>
    <t>秦子鹏</t>
  </si>
  <si>
    <t>基于大数据的混凝土质量与成本控制系统（Compos）研发</t>
  </si>
  <si>
    <t>徐欣悦</t>
  </si>
  <si>
    <t>傅誉豪,刘江业,高硕,楼雄飞</t>
  </si>
  <si>
    <t>陈斌</t>
  </si>
  <si>
    <t>一种基于结构物表面流体仿生技术的海洋立管抑振-俘能装置</t>
  </si>
  <si>
    <t>张何顺</t>
  </si>
  <si>
    <t>魏卓尔,王卓,朱炜圣,陈漫曙</t>
  </si>
  <si>
    <t>尹晓芷,李东风</t>
  </si>
  <si>
    <t>一种带有消涡结构的逐级降压节流部件设计和特性研究</t>
  </si>
  <si>
    <t>陈楠</t>
  </si>
  <si>
    <t>张何顺,夏铖恺,李晗,莫魁</t>
  </si>
  <si>
    <t>李东风,张长庚</t>
  </si>
  <si>
    <t>S202311481001</t>
  </si>
  <si>
    <t>基于土壤墒情自动监测的产汇流模型研究</t>
  </si>
  <si>
    <t>曹思思</t>
  </si>
  <si>
    <t>吴亚儿,郭冬雪,郑力涛,孙毅炜</t>
  </si>
  <si>
    <t>沈丹丹</t>
  </si>
  <si>
    <t>S202311481002</t>
  </si>
  <si>
    <t>一种新型梯田堰结构及其水力特性研究</t>
  </si>
  <si>
    <t>仇培盛</t>
  </si>
  <si>
    <t>魏小炜,花旗,胡浩天,贺丽莎</t>
  </si>
  <si>
    <t>S202311481003</t>
  </si>
  <si>
    <t>海洋中钝体建筑物仿斑海豹胡须水动力学结构优化和分析</t>
  </si>
  <si>
    <t>魏子阳</t>
  </si>
  <si>
    <t>宣震涛,倪子铖,江天乐,吕书婷</t>
  </si>
  <si>
    <t>李东风,张金鑫</t>
  </si>
  <si>
    <t>S202311481001X</t>
  </si>
  <si>
    <t>科普研学基地——大中小思政一体化建设</t>
  </si>
  <si>
    <t>张海诺</t>
  </si>
  <si>
    <t>张苗苗,张春禹,黄宇泽,孙海龙</t>
  </si>
  <si>
    <t>余玉聪,戴晋</t>
  </si>
  <si>
    <t>S202311481004</t>
  </si>
  <si>
    <t>一种陡坡监测及防护于一体的水土保持设施</t>
  </si>
  <si>
    <t>叶经纶</t>
  </si>
  <si>
    <t>蒋诗琪,虞小蒸,许腾范,章俞欣</t>
  </si>
  <si>
    <t>张钰娴,吴婉玲</t>
  </si>
  <si>
    <t>S202311481005</t>
  </si>
  <si>
    <t>水电站生态土坡水土流失智测系统与优控方法研究</t>
  </si>
  <si>
    <t>葛庭辉</t>
  </si>
  <si>
    <t>葛宇婕,尤成涛,陈榕,周秦辉</t>
  </si>
  <si>
    <t>刘丹,吴红梅</t>
  </si>
  <si>
    <t>S202311481002X</t>
  </si>
  <si>
    <t>乐韵水文化旅游研学有限公司</t>
  </si>
  <si>
    <t>王梓羽</t>
  </si>
  <si>
    <t>严文淇,卢政烨,胡奕秀,姚苏倩</t>
  </si>
  <si>
    <t>余巧妮,陈斌,林志广</t>
  </si>
  <si>
    <t>S202311481006</t>
  </si>
  <si>
    <t>一种河道底泥中有机污染物的生态修复方法</t>
  </si>
  <si>
    <t>李浩</t>
  </si>
  <si>
    <t>吴若楠,李梦博,钱逸盈</t>
  </si>
  <si>
    <t>陈晓旸,李凝玉</t>
  </si>
  <si>
    <t>S202311481007</t>
  </si>
  <si>
    <t>一种新型沟渠垃圾清理装置</t>
  </si>
  <si>
    <t>邱炜超</t>
  </si>
  <si>
    <t>李宇麒,韩琪,邱赫,郎鹏瑞</t>
  </si>
  <si>
    <t>谢华伟</t>
  </si>
  <si>
    <t>S202311481008</t>
  </si>
  <si>
    <t>不同流速条件下水体自净能力研究</t>
  </si>
  <si>
    <t>陈志乐</t>
  </si>
  <si>
    <t>杜语涵,王意,王华宇,李豪强</t>
  </si>
  <si>
    <t>黄冬菁,严齐斌</t>
  </si>
  <si>
    <t>S202311481009</t>
  </si>
  <si>
    <t>砂石骨料含水率在线测定装置的研发</t>
  </si>
  <si>
    <t>刘邦</t>
  </si>
  <si>
    <t>龚晨哲,陈雨彬,陈铭林,王艺楠</t>
  </si>
  <si>
    <t>陈斌,夏德春</t>
  </si>
  <si>
    <t>S202311481010</t>
  </si>
  <si>
    <t>基于ZigBee 技术的水质净化与智能监测型生态浮岛设计</t>
  </si>
  <si>
    <t>王柏涛</t>
  </si>
  <si>
    <t>何欣,魏鑫怡,韩佳妤,徐文正</t>
  </si>
  <si>
    <t>李凝玉</t>
  </si>
  <si>
    <t>S202311481011</t>
  </si>
  <si>
    <t>不同肥处理对西葫芦生长及产量的影响</t>
  </si>
  <si>
    <t>石胜</t>
  </si>
  <si>
    <t>徐正洋,骆利浩</t>
  </si>
  <si>
    <t>S202311481012</t>
  </si>
  <si>
    <t>一种适用于数字孪生水网的流速场实时数据后处理技术</t>
  </si>
  <si>
    <t>杨景富</t>
  </si>
  <si>
    <t>汤宇,朱亦泽,周增来,吴泽键</t>
  </si>
  <si>
    <t>朱春玥,廖佳庆</t>
  </si>
  <si>
    <t>S202311481003X</t>
  </si>
  <si>
    <t>万顺创业计划书</t>
  </si>
  <si>
    <t>贺丽娟</t>
  </si>
  <si>
    <t>陈霂煕,贺慧强,邱炜超,余沂轩</t>
  </si>
  <si>
    <t>李增芳,洪江锟</t>
  </si>
  <si>
    <t>S202311481013</t>
  </si>
  <si>
    <t>一种引水输水管道流体输运减阻仿生肋条</t>
  </si>
  <si>
    <t>许博宇</t>
  </si>
  <si>
    <t>吴源鑫,缪杰瑞,吴乾臻,胡梦卿</t>
  </si>
  <si>
    <t>尹晓芷,夏银锋</t>
  </si>
  <si>
    <t>S202311481014</t>
  </si>
  <si>
    <t>水文-水力-生境耦合的生态流量计算方法研究</t>
  </si>
  <si>
    <t>姚嘉良</t>
  </si>
  <si>
    <t>吴慧,罗鑫,钱则可,李驰</t>
  </si>
  <si>
    <t>严齐斌 ,黄冬菁</t>
  </si>
  <si>
    <t>S202311481015</t>
  </si>
  <si>
    <t>一种仿生鲨鱼皮颗粒农业机械叶片优化</t>
  </si>
  <si>
    <t>毛力齐</t>
  </si>
  <si>
    <t>李君政,朱洁,朱萍萍,李笑语</t>
  </si>
  <si>
    <t>沈丹丹,李东风</t>
  </si>
  <si>
    <t>S202311481016</t>
  </si>
  <si>
    <t>绍兴地区 优秀河湖长案例采编</t>
  </si>
  <si>
    <t>秦天宇</t>
  </si>
  <si>
    <t>周子乐,池于明,黄凯,刘泽华</t>
  </si>
  <si>
    <t>S202311481004X</t>
  </si>
  <si>
    <t>基于“零碳”背景下的亚运场馆水环境增流曝气装置的应用研究</t>
  </si>
  <si>
    <t>吴洋羊</t>
  </si>
  <si>
    <t>戚智耿,吴若楠,金敬慈</t>
  </si>
  <si>
    <t>S202311481017</t>
  </si>
  <si>
    <t>一种用于改善水库消落带环境的生态技术</t>
  </si>
  <si>
    <t>金敬慈</t>
  </si>
  <si>
    <t>胡凌豪,张嵘,吴若楠,羊俊宇</t>
  </si>
  <si>
    <t>耿楠,夏银锋</t>
  </si>
  <si>
    <t>基于混凝土自修复技术的沿海城市地铁隧道延寿研究</t>
  </si>
  <si>
    <t>俞铭佳</t>
  </si>
  <si>
    <t>陈宣霖,钟岚,祁明新,杨 茜,</t>
  </si>
  <si>
    <t>李强</t>
  </si>
  <si>
    <t>废弃口罩资源化利用——掺口罩纤维的混凝土力学性能研究</t>
  </si>
  <si>
    <t>杨泽林</t>
  </si>
  <si>
    <t>陈佳宁,邱枫,祁明新</t>
  </si>
  <si>
    <t>涂志斌,姚剑锋</t>
  </si>
  <si>
    <t>车用冷板结构优化及其流动换热特性研究</t>
  </si>
  <si>
    <t>厉楠</t>
  </si>
  <si>
    <t>杨必武,秦延栾,孔繁菁,叶金磊</t>
  </si>
  <si>
    <t>基于瓷器废料的环保型水泥砂浆制备及性能研究——以龙泉青瓷为例</t>
  </si>
  <si>
    <t>董奕萱</t>
  </si>
  <si>
    <t>竺崟,叶丰</t>
  </si>
  <si>
    <t>毛琼晶,李文娟</t>
  </si>
  <si>
    <t>隔热涂料对小型空间的温度影响实验与模拟</t>
  </si>
  <si>
    <t>陈雨诺</t>
  </si>
  <si>
    <t>余俊鸿,黄行涛,唐文清,祁子晨</t>
  </si>
  <si>
    <t>齐“莲”心,共发展——探索建德里叶村“共富工坊”新模式</t>
  </si>
  <si>
    <t>叶钗丽</t>
  </si>
  <si>
    <t>杨梦娜,王丹,郑士聪,李鹏</t>
  </si>
  <si>
    <t>徐蔚</t>
  </si>
  <si>
    <t>摄影测量在文物建筑表面裂缝和三维变形检测中的应用-以蒋庄为例</t>
  </si>
  <si>
    <t>杨婧晗</t>
  </si>
  <si>
    <t>俞玥,俞佳威,马欣楠,洪医林</t>
  </si>
  <si>
    <t>冯威武</t>
  </si>
  <si>
    <t>结合BIM 技术的工程造价管理系统的设计与分析</t>
  </si>
  <si>
    <t>高佳玮</t>
  </si>
  <si>
    <t>项俊艳,陈新慧,邬岱林,张秋雨</t>
  </si>
  <si>
    <t>沈坚,汪磊</t>
  </si>
  <si>
    <t>河道生态清淤土工管袋脱水过程监控分析</t>
  </si>
  <si>
    <t xml:space="preserve">倪浩策 </t>
  </si>
  <si>
    <t>张文铖,姚哲坤 ,曾蕾</t>
  </si>
  <si>
    <t>朱程,胡群革</t>
  </si>
  <si>
    <t>S202311481018</t>
  </si>
  <si>
    <t>基于廉洁文化背景下的浙江建筑人物廉洁图谱</t>
  </si>
  <si>
    <t>罗紫烟</t>
  </si>
  <si>
    <t xml:space="preserve">吴庭峰,蔡博炜,张浚鑫 </t>
  </si>
  <si>
    <t>S202311481019</t>
  </si>
  <si>
    <t>石窟寺数字化保护技术研究</t>
  </si>
  <si>
    <t>陈沁怡</t>
  </si>
  <si>
    <t>李智琪,叶雨晨,郭雪雁,胡兴腾</t>
  </si>
  <si>
    <t>潘倩,孙平平</t>
  </si>
  <si>
    <t>S202311481020</t>
  </si>
  <si>
    <t>梯级库群系统整体安全风险分析与研究</t>
  </si>
  <si>
    <t>赵云起</t>
  </si>
  <si>
    <t>朱云超,常桂林</t>
  </si>
  <si>
    <t>童强</t>
  </si>
  <si>
    <t>S202311481021</t>
  </si>
  <si>
    <t>推进浙江水文化遗产和旅游深度融合发展机制研究</t>
  </si>
  <si>
    <t>黄宇</t>
  </si>
  <si>
    <t>钱澳,张施铭,陈沁怡</t>
  </si>
  <si>
    <t>孙平平,潘倩</t>
  </si>
  <si>
    <t>S202311481022</t>
  </si>
  <si>
    <t>临海市水文化遗产的创新性调查研究</t>
  </si>
  <si>
    <t>朱云超</t>
  </si>
  <si>
    <t>常桂林,王小康,；陆松</t>
  </si>
  <si>
    <t>孙平平、曹亮</t>
  </si>
  <si>
    <t>S202311481023</t>
  </si>
  <si>
    <t>水库文化展览馆的设计与实践——以泽雅水库为例</t>
  </si>
  <si>
    <t>曹毅震</t>
  </si>
  <si>
    <t>陈漫曙,陈可寒,陈宇凯</t>
  </si>
  <si>
    <t>S202311481024</t>
  </si>
  <si>
    <t xml:space="preserve">隧道工程模型试验新型岩石相似材料的研制与应用  </t>
  </si>
  <si>
    <t>舒哲凯</t>
  </si>
  <si>
    <t>刘郁安,叶丰</t>
  </si>
  <si>
    <t>刘欣宇</t>
  </si>
  <si>
    <t>S202311481025</t>
  </si>
  <si>
    <t>小型无人机的室内自动驾驶与避障的探索</t>
  </si>
  <si>
    <t>曹逸飞</t>
  </si>
  <si>
    <t>马佳航,李珺，</t>
  </si>
  <si>
    <t>李海涛</t>
  </si>
  <si>
    <t>S202311481026</t>
  </si>
  <si>
    <t>水文化遗产调查模式研究——以杭州市钱塘新区重要水文化遗产调查为例</t>
  </si>
  <si>
    <t>王喧锋</t>
  </si>
  <si>
    <t>叶天波,竺崟,蔡博炜,姚露彤</t>
  </si>
  <si>
    <t>曹亮</t>
  </si>
  <si>
    <t>S202311481027</t>
  </si>
  <si>
    <t>基于PyTorch的面部表情情感识别研究</t>
  </si>
  <si>
    <t>卢荣荣</t>
  </si>
  <si>
    <t>杨婧晗,俞佳威,马欣楠,李锴</t>
  </si>
  <si>
    <t>S202311481028</t>
  </si>
  <si>
    <t>废纸纤维素基碳气凝胶的制备及其富营养化水体的除磷研究</t>
  </si>
  <si>
    <t>褚俊</t>
  </si>
  <si>
    <t>陈漫曙</t>
  </si>
  <si>
    <t>汪云云</t>
  </si>
  <si>
    <t>S202311481029</t>
  </si>
  <si>
    <t xml:space="preserve">灌溉工程遗产助力乡村旅游振兴——以它山堰为例 </t>
  </si>
  <si>
    <t>马金辉</t>
  </si>
  <si>
    <t>张琼,王帝春,夏禹,李佳薇</t>
  </si>
  <si>
    <t>殷晖</t>
  </si>
  <si>
    <t>S202311481030</t>
  </si>
  <si>
    <t>曹娥江大闸鱼道过鱼效果研究</t>
  </si>
  <si>
    <t>田浩翔</t>
  </si>
  <si>
    <t>张琼,王帝春,马金辉,陈香</t>
  </si>
  <si>
    <t>S202311481031</t>
  </si>
  <si>
    <t>乡村振兴视域下大学生返乡创业动力机制研究—基于浙江省若干典型县市调研</t>
  </si>
  <si>
    <t>周宏</t>
  </si>
  <si>
    <t>陈子航,楼晨阳,张学骏</t>
  </si>
  <si>
    <t>S202311481032</t>
  </si>
  <si>
    <t>太阳能滴灌系统在第五代住宅中的应用</t>
  </si>
  <si>
    <t>陈婧涵</t>
  </si>
  <si>
    <t>李成浩,於欣怡,陶子馨</t>
  </si>
  <si>
    <t>杨洁</t>
  </si>
  <si>
    <t>S202311481033</t>
  </si>
  <si>
    <t>典型供水型水库的水质分析与管理策略研究</t>
  </si>
  <si>
    <t>周雪懿,黄思远,陈文博</t>
  </si>
  <si>
    <t>郑晓燕,陈芃</t>
  </si>
  <si>
    <t>S202311481005X</t>
  </si>
  <si>
    <t>基于视觉语言背景下的水工程文化遗产的复活与传承</t>
  </si>
  <si>
    <t>谢一鸣</t>
  </si>
  <si>
    <t>井泽林,罗紫烟,徐嘉乐,赵云起</t>
  </si>
  <si>
    <t>郭颖,刘富强</t>
  </si>
  <si>
    <t>基于哨兵和高分卫星联合反演的新安江流域水体分布监测研究</t>
  </si>
  <si>
    <t>赵旸</t>
  </si>
  <si>
    <t>高嘉铖,董晓晖,刘梦,方可</t>
  </si>
  <si>
    <t>茅家华</t>
  </si>
  <si>
    <t>基于 Landsat 卫星的千岛湖透明度遥感反演及其时空变化研究</t>
  </si>
  <si>
    <t>周媛</t>
  </si>
  <si>
    <t>陶渊博,何鹏栩,郁斌杰,叶陈宇</t>
  </si>
  <si>
    <t>基于PLC的智能监测系统监控技术参数对蚯蚓养殖的研究</t>
  </si>
  <si>
    <t>郁斌杰</t>
  </si>
  <si>
    <t>洪叶飞扬,何鹏栩,周媛,洪浩</t>
  </si>
  <si>
    <t>吴伟泉,王红霞</t>
  </si>
  <si>
    <t>不同胶黏剂制备砂基透水砌块的性能对比研究与环境影响评价</t>
  </si>
  <si>
    <t>徐建财</t>
  </si>
  <si>
    <t>范马成,徐夕舒,陈子剑</t>
  </si>
  <si>
    <t>刘振华,徐栋</t>
  </si>
  <si>
    <t>202311481002X</t>
  </si>
  <si>
    <t>海绵之基——铸造废砂制备砂基透水材料先行者</t>
  </si>
  <si>
    <t>陈子剑</t>
  </si>
  <si>
    <t>徐建财,吴星莹,孙科哲</t>
  </si>
  <si>
    <t>徐栋</t>
  </si>
  <si>
    <t>2001-2020 年中国冬小麦种植面积与产量的时空格局变化研究</t>
  </si>
  <si>
    <t>陈琦超</t>
  </si>
  <si>
    <t>陈佳琪,徐方含笑</t>
  </si>
  <si>
    <t>董洁</t>
  </si>
  <si>
    <t>202311481003X</t>
  </si>
  <si>
    <t>基于 GIS 的城乡建设用地规划—以“共富搬迁”为例</t>
  </si>
  <si>
    <t>邵行丹</t>
  </si>
  <si>
    <t>周妙玲,巫曼菁,王柯烨</t>
  </si>
  <si>
    <t>谢正兰,张秀红</t>
  </si>
  <si>
    <t>基于GRACE数据的长江流域水储量变化及其驱动因素研究</t>
  </si>
  <si>
    <t>胡顺顺</t>
  </si>
  <si>
    <t>梁俊,魏一博,陈曦</t>
  </si>
  <si>
    <t>边延凯,石亮亮</t>
  </si>
  <si>
    <t>S202311481034</t>
  </si>
  <si>
    <t>杭州市农业用水碳排放核算及其驱动因素研究</t>
  </si>
  <si>
    <t>王妍</t>
  </si>
  <si>
    <t>许柔怡,张晴,陈杰勋,叶锦阳</t>
  </si>
  <si>
    <t>S202311481035</t>
  </si>
  <si>
    <t>基于实景三维模型的传统村落数字化平台设计与开发</t>
  </si>
  <si>
    <t>展旭</t>
  </si>
  <si>
    <t>洪宇灿,姚宛宜,刘言,赵康杰</t>
  </si>
  <si>
    <t>李爱霞,魏晨阳</t>
  </si>
  <si>
    <t>S202311481036</t>
  </si>
  <si>
    <t>共同富裕大场景下的乡村建设发展历程和进路探究——以浙江地区为例</t>
  </si>
  <si>
    <t>黄哲滔</t>
  </si>
  <si>
    <t>胡超越,郭诗雨,麦麦提敏•艾力,
再米尔江•阿不力克木</t>
  </si>
  <si>
    <t>曹刚剑,夏添</t>
  </si>
  <si>
    <t>S202311481037</t>
  </si>
  <si>
    <t>基于水生态修复工程应用的水生植物图鉴编撰</t>
  </si>
  <si>
    <t>刘梦</t>
  </si>
  <si>
    <t>李昭辰,方可,张皓,张鑫灿</t>
  </si>
  <si>
    <t>S202311481038</t>
  </si>
  <si>
    <t>基于碳收支核算的浙江省碳中和能力时空演化及碳减排政策研究</t>
  </si>
  <si>
    <t>曾丽</t>
  </si>
  <si>
    <t>张馨予</t>
  </si>
  <si>
    <t>S202311481039</t>
  </si>
  <si>
    <t>浙江省农业灰水足迹时空演变特征与影响因素研究</t>
  </si>
  <si>
    <t>宋佳燕</t>
  </si>
  <si>
    <t>杨念语,许馨允,程凤娇,徐杨洁</t>
  </si>
  <si>
    <t>S202311481040</t>
  </si>
  <si>
    <t>多源数据融合的珊瑚礁浅海水深反演——以永乐群岛为例</t>
  </si>
  <si>
    <t>徐才翔</t>
  </si>
  <si>
    <t>阮晓光</t>
  </si>
  <si>
    <t>S202311481041</t>
  </si>
  <si>
    <t>共同富裕视域下数字媒介赋能乡村振兴新形势研究——以浙北地区为例</t>
  </si>
  <si>
    <t>肖凯之</t>
  </si>
  <si>
    <t>李林森,杨灵聪,赵文涛,郑清颖</t>
  </si>
  <si>
    <t>夏添,曹刚剑</t>
  </si>
  <si>
    <t>S202311481042</t>
  </si>
  <si>
    <t>基于集群式机器人自动探测的自建房危险系数评估技术</t>
  </si>
  <si>
    <t>林炫旭</t>
  </si>
  <si>
    <t>宋力果,孙科哲,樊尧鑫,袁子顺</t>
  </si>
  <si>
    <t>宋俊杰,蔡亦良</t>
  </si>
  <si>
    <t>S202311481043</t>
  </si>
  <si>
    <t>指尖经济视角下的乡村手工艺振兴——以浙北地区为例</t>
  </si>
  <si>
    <t>宣俊羽</t>
  </si>
  <si>
    <t>王蕊蕊,闵前春,蔡一榕</t>
  </si>
  <si>
    <t>S202311481044</t>
  </si>
  <si>
    <t>浙江省污水再生利用评估与绿色低碳循环研究</t>
  </si>
  <si>
    <t>乐宁</t>
  </si>
  <si>
    <t>赵晖,应博文</t>
  </si>
  <si>
    <t>吴淑云</t>
  </si>
  <si>
    <t>S202311481045</t>
  </si>
  <si>
    <t>基于 Arduino 和卷积神经网络的驱害装置</t>
  </si>
  <si>
    <t>宋力果</t>
  </si>
  <si>
    <t>林炫旭,樊尧鑫,吴佳月,董皓楠</t>
  </si>
  <si>
    <t>宋俊杰</t>
  </si>
  <si>
    <t>S202311481046</t>
  </si>
  <si>
    <t>桥缘——援古桥 扬文化</t>
  </si>
  <si>
    <t>董依格</t>
  </si>
  <si>
    <t>张亚男,徐浩,况子豪,陈巧玲</t>
  </si>
  <si>
    <t>S202311481047</t>
  </si>
  <si>
    <t>浙江省旅游智能分析服务系统</t>
  </si>
  <si>
    <t>陈洋</t>
  </si>
  <si>
    <t>吴其尧,陈钊,吴轶辰,谢柯诺</t>
  </si>
  <si>
    <t>张煜洲,张秀红</t>
  </si>
  <si>
    <t>S202311481048</t>
  </si>
  <si>
    <t>Reunion 热点背景下的火山地震活动研究</t>
  </si>
  <si>
    <t>徐浩</t>
  </si>
  <si>
    <t>周媛,叶璨,陈锦河,赵旸</t>
  </si>
  <si>
    <t>胡昊</t>
  </si>
  <si>
    <t>S202311481049</t>
  </si>
  <si>
    <t>基于遥感的浙江省城乡共同富裕协同度评价研究</t>
  </si>
  <si>
    <t>方徐辉</t>
  </si>
  <si>
    <t>奎万菁,祁王皓月</t>
  </si>
  <si>
    <t>张作淳</t>
  </si>
  <si>
    <t>适应宽水域的智能遥控救生圈研制</t>
  </si>
  <si>
    <t>杨瑞涛</t>
  </si>
  <si>
    <t>司轩,成文贤</t>
  </si>
  <si>
    <t>冯燕,严爱芳</t>
  </si>
  <si>
    <t>小拱棚自动插杆覆膜装置的研发</t>
  </si>
  <si>
    <t>刘嘉予</t>
  </si>
  <si>
    <t>柯浩然,吴养君,施俊宇,陈信彬</t>
  </si>
  <si>
    <t>周昌全,严爱芳</t>
  </si>
  <si>
    <t>智能快速剥豆机装置的研制</t>
  </si>
  <si>
    <t>蔡振荣</t>
  </si>
  <si>
    <t>陈星,熊冰冰,钟洛安,朱恩雅</t>
  </si>
  <si>
    <t>陈庆平,施高萍</t>
  </si>
  <si>
    <t>智能化菱角切壳取果装置的研发</t>
  </si>
  <si>
    <t>邓声晨</t>
  </si>
  <si>
    <t>杨宇杰,楼浩阳,姜浩楠,徐靖琛</t>
  </si>
  <si>
    <t>卢孔宝</t>
  </si>
  <si>
    <t>基于智能化监测技术的新能源汽车充电安全系统开发</t>
  </si>
  <si>
    <t>蒋周杰</t>
  </si>
  <si>
    <t>孙文韬,谷潇,沈宇尚,黄湘毅</t>
  </si>
  <si>
    <t>孙培峰,史立秋</t>
  </si>
  <si>
    <t>钢制壁面分体爬行清洗机器人研制</t>
  </si>
  <si>
    <t>俞晨皓</t>
  </si>
  <si>
    <t>吴超超,周增钦,周晋,陈梦旦</t>
  </si>
  <si>
    <t>段震华,严爱芳</t>
  </si>
  <si>
    <t>青柑果皮自动化分离机的研制</t>
  </si>
  <si>
    <t>沈恬逸</t>
  </si>
  <si>
    <t>郑佳,刘冀阳,钟振,罗贵林</t>
  </si>
  <si>
    <t>陶来华,陈庆平</t>
  </si>
  <si>
    <t>多功能玉米种植机的研制</t>
  </si>
  <si>
    <t>石钦羽</t>
  </si>
  <si>
    <t>冯俊杰,徐冰娇,王瑞</t>
  </si>
  <si>
    <t>辣椒晾晒收集一体化装置的研制</t>
  </si>
  <si>
    <t>李俊超</t>
  </si>
  <si>
    <t>黄昊,赵胜强,张家和,凤赛男</t>
  </si>
  <si>
    <t>施高萍,卢孔宝</t>
  </si>
  <si>
    <t>“红色根脉”文旅实践融入高校“大思政”育人工作路径探赜</t>
  </si>
  <si>
    <t>卢鑫</t>
  </si>
  <si>
    <t>刘柯芸,张苗苗 ,曾莲莲,张鑫</t>
  </si>
  <si>
    <t>胡颖</t>
  </si>
  <si>
    <t>S202311481050</t>
  </si>
  <si>
    <t>丽水祯埠镇“山海协作工程”实施效果调研</t>
  </si>
  <si>
    <t>覃浩</t>
  </si>
  <si>
    <t>吴超超,方子豪,何沛铮,俞晨皓</t>
  </si>
  <si>
    <t>冯鸽,阎蕾</t>
  </si>
  <si>
    <t>S202311481051</t>
  </si>
  <si>
    <t>基于AI的小型自循迹运输机器人设计与开发</t>
  </si>
  <si>
    <t>曹佳瑞</t>
  </si>
  <si>
    <t>童帅,徐培杰,冯松涛,叶嘉颖</t>
  </si>
  <si>
    <t>S202311481052</t>
  </si>
  <si>
    <t>一种用于小型水域水面漂浮垃圾的清洁机器人</t>
  </si>
  <si>
    <t>王宏堂,何沛铮,钱宇杰,靳浩</t>
  </si>
  <si>
    <t>王益土,周昌全</t>
  </si>
  <si>
    <t>S202311481053</t>
  </si>
  <si>
    <t>农业好助手—甘蔗一体化种植机研制</t>
  </si>
  <si>
    <t>叶嘉颖</t>
  </si>
  <si>
    <t>游文强,王迅,蒋周杰,石钦羽</t>
  </si>
  <si>
    <t>卢孔宝,钟建国</t>
  </si>
  <si>
    <t>S202311481054</t>
  </si>
  <si>
    <t>一种花苗种植辅助装置的设计与研制</t>
  </si>
  <si>
    <t>韩鑫禧</t>
  </si>
  <si>
    <t>张展硕,覃磊,韩自豪,曾志强</t>
  </si>
  <si>
    <t>钟建国</t>
  </si>
  <si>
    <t>S202311481055</t>
  </si>
  <si>
    <t>全自动智慧肉鸡养殖抓捕系统</t>
  </si>
  <si>
    <t>章博</t>
  </si>
  <si>
    <t>王卓,杨凯炎,苏抒冉,蔡哲</t>
  </si>
  <si>
    <t>徐高欢</t>
  </si>
  <si>
    <t>S202311481056</t>
  </si>
  <si>
    <t>发动机缸体干湿复合检漏机控制系统设计</t>
  </si>
  <si>
    <t>黄浩楠</t>
  </si>
  <si>
    <t>吴展俊,沈志昊,陈宣廷,何佳滢</t>
  </si>
  <si>
    <t>S202311481057</t>
  </si>
  <si>
    <t>旋转封闭式茶叶连续回潮装置</t>
  </si>
  <si>
    <t>何沛铮</t>
  </si>
  <si>
    <t>王宏堂,邵莹,倪烽宇,吴思远</t>
  </si>
  <si>
    <t>吴丽华</t>
  </si>
  <si>
    <t>S202311481058</t>
  </si>
  <si>
    <t>物料自动装配机器人研制</t>
  </si>
  <si>
    <t>余李缘</t>
  </si>
  <si>
    <t>方伊涛,胡锦赫,沈紫颖,张文琦</t>
  </si>
  <si>
    <t>江有永,王莺</t>
  </si>
  <si>
    <t>S202311481059</t>
  </si>
  <si>
    <t>海洋钢质构筑物腐蚀监测系统及方法</t>
  </si>
  <si>
    <t>方国鑫</t>
  </si>
  <si>
    <t>杨雲智,陈宇剑,张泽峰</t>
  </si>
  <si>
    <t>李亚东,庞建军</t>
  </si>
  <si>
    <t>S202311481060</t>
  </si>
  <si>
    <t>基于单片机的可移动智能圾桶控制系统的研制</t>
  </si>
  <si>
    <t>游文强</t>
  </si>
  <si>
    <t>冯俊杰,周晋,熊冰冰</t>
  </si>
  <si>
    <t>李萍</t>
  </si>
  <si>
    <t>S202311481061</t>
  </si>
  <si>
    <t>一种新型的新能源智慧灌溉泵车</t>
  </si>
  <si>
    <t>贾宁宇</t>
  </si>
  <si>
    <t>王晓莉,王琬瑜,刘畅,吴析航</t>
  </si>
  <si>
    <t>钱亨</t>
  </si>
  <si>
    <t>S202311481062</t>
  </si>
  <si>
    <t>智能集成厨电关键组件成形工艺与性能优化研究</t>
  </si>
  <si>
    <t>周旭</t>
  </si>
  <si>
    <t>刘彤彤,何子墨,桑嘉旭,纪元博</t>
  </si>
  <si>
    <t>陶惠敏、马瑞芳</t>
  </si>
  <si>
    <t>S202311481063</t>
  </si>
  <si>
    <t>基于智能装配产线开发的差速器轴承压装一体机</t>
  </si>
  <si>
    <t>杨艺博</t>
  </si>
  <si>
    <t>方威鹏,朱成鑫,范浩楠,石钦羽</t>
  </si>
  <si>
    <t>董宏纪、万海波</t>
  </si>
  <si>
    <t>S202311481064</t>
  </si>
  <si>
    <t>翻转式水稻田智能排水装置研制</t>
  </si>
  <si>
    <t>王锦浩</t>
  </si>
  <si>
    <t>左新熠,刘方妍,蔡雨磊,孙仟</t>
  </si>
  <si>
    <t>S202311481065</t>
  </si>
  <si>
    <t>电池包顶盖成型工艺优化研发</t>
  </si>
  <si>
    <t>龙彦</t>
  </si>
  <si>
    <t>冯瑞东,吴金华,方伊涛,肖李和</t>
  </si>
  <si>
    <t>马瑞芳,陶惠敏</t>
  </si>
  <si>
    <t>S202311481066</t>
  </si>
  <si>
    <t>梦圆红旅——以乡村红色遗迹网络虚拟3D模型构建助推乡村振兴</t>
  </si>
  <si>
    <t>王俊凡</t>
  </si>
  <si>
    <t>胡晟烽,徐卫东,陈旭涛,白孟涵</t>
  </si>
  <si>
    <t>徐铁光,徐艳</t>
  </si>
  <si>
    <t>S202311481067</t>
  </si>
  <si>
    <t>基于塑料瓶包装的自动化药品生产线</t>
  </si>
  <si>
    <t>郁嘉栋</t>
  </si>
  <si>
    <t>严博洋</t>
  </si>
  <si>
    <t>蔡杨</t>
  </si>
  <si>
    <t>S202311481068</t>
  </si>
  <si>
    <t>树木自动绕绳装置研制</t>
  </si>
  <si>
    <t>宁振宇</t>
  </si>
  <si>
    <t>练锋,方泷锐,张嘉莹,杨嘉豪</t>
  </si>
  <si>
    <t>王莺,江有永</t>
  </si>
  <si>
    <t>S202311481069</t>
  </si>
  <si>
    <t>不锈钢仿生学耐空蚀结构设计</t>
  </si>
  <si>
    <t>喻子航</t>
  </si>
  <si>
    <t>林安南,刘启亮,游译茜</t>
  </si>
  <si>
    <t>黄勇</t>
  </si>
  <si>
    <t>新型蓄热式太阳能集热器技术应用研究</t>
  </si>
  <si>
    <t>张扬</t>
  </si>
  <si>
    <t>宗煜茜,方佳依,叶靖嵘,田旻皞</t>
  </si>
  <si>
    <t>朱传辉,李晨</t>
  </si>
  <si>
    <t>基于双目视觉的水下机器人避障技术</t>
  </si>
  <si>
    <t>傅淑丹</t>
  </si>
  <si>
    <t>蒋凤琴,李可心,宋晨,林天泽</t>
  </si>
  <si>
    <t>馈能型水阀的设计</t>
  </si>
  <si>
    <t>张凌云</t>
  </si>
  <si>
    <t>周宇明,傅鹏威,朱晨,霍安康</t>
  </si>
  <si>
    <t>二轮搬运机器人的变步长神经元 PID控制算法研究与实现</t>
  </si>
  <si>
    <t>颜佳晓</t>
  </si>
  <si>
    <t>吴哲豪,徐冰娇,邵莹,吴瑶</t>
  </si>
  <si>
    <t>杨启尧</t>
  </si>
  <si>
    <t>太阳能路灯节能控制系统的研发</t>
  </si>
  <si>
    <t xml:space="preserve">陈楠
</t>
  </si>
  <si>
    <t>叶银豪,邹嘉雯,林益帆,廖家豪,</t>
  </si>
  <si>
    <t xml:space="preserve">陶来华,李增芳 </t>
  </si>
  <si>
    <t>基于多传感器的家庭安全防护机器人设计</t>
  </si>
  <si>
    <t>石涵烨</t>
  </si>
  <si>
    <t>蓝楷,吴奕舟,周东辉,蒋艳兰</t>
  </si>
  <si>
    <t>许海莺</t>
  </si>
  <si>
    <t xml:space="preserve">智能输液系统设计 </t>
  </si>
  <si>
    <t>白可越</t>
  </si>
  <si>
    <t>章佳怡,许晓雯,石涵烨,吴利群</t>
  </si>
  <si>
    <t>202311481004X</t>
  </si>
  <si>
    <t>云检—杭州优飞科技</t>
  </si>
  <si>
    <t>蔡俊韬</t>
  </si>
  <si>
    <t>张探宁,王毅,高愉博,高凡</t>
  </si>
  <si>
    <t>吴秀山</t>
  </si>
  <si>
    <t>智慧思政视域下的实践育人平台建设</t>
  </si>
  <si>
    <t>金永泽</t>
  </si>
  <si>
    <t>雷心月,方佳豪,沈任杰,周宇明</t>
  </si>
  <si>
    <t>硅脂膏自动涂抹器—电缆头制作绝缘工具研发</t>
  </si>
  <si>
    <t>林天泽</t>
  </si>
  <si>
    <t>舒泽禹,金柯柯,周子豪,肖思亮</t>
  </si>
  <si>
    <t>潘峰,陈丽莉</t>
  </si>
  <si>
    <t>水上垃圾收集机械臂机器人研究</t>
  </si>
  <si>
    <t>徐嘉伟</t>
  </si>
  <si>
    <t>穆黎,徐弘凯,黄楚雯,孙立承</t>
  </si>
  <si>
    <t>赵进慧,许海莺</t>
  </si>
  <si>
    <t>S202311481001S</t>
  </si>
  <si>
    <t>天元坔坊-AI赋能未来社区“信”发展</t>
  </si>
  <si>
    <t>创业实践项目</t>
  </si>
  <si>
    <t>高愉博</t>
  </si>
  <si>
    <t>钱柏宇,张探宁,汪洋,詹民嘉</t>
  </si>
  <si>
    <t>张英英,宋士虓</t>
  </si>
  <si>
    <t>S202311481070</t>
  </si>
  <si>
    <t>大学生志愿团体与养老机构共建心理服务的机制探索 ——以南浔社会福利中心“春雨”服务基地为例</t>
  </si>
  <si>
    <t>叶彤琦</t>
  </si>
  <si>
    <t>蒋艳兰,林嘉豪,苏楠</t>
  </si>
  <si>
    <t>林培元</t>
  </si>
  <si>
    <t>S202311481071</t>
  </si>
  <si>
    <t>基于线性聚合物改性PVDF复合材料的储能特性研究</t>
  </si>
  <si>
    <t>李臻好</t>
  </si>
  <si>
    <t>吴曼凯,朱泽宇,方成鑫</t>
  </si>
  <si>
    <t>崔洋</t>
  </si>
  <si>
    <t>S202311481072</t>
  </si>
  <si>
    <t>基于功能聚合物梯度化设计的全有机高温储能电介质</t>
  </si>
  <si>
    <t>陈禹豪</t>
  </si>
  <si>
    <t>孙浩才, 何谷廷, 袁华</t>
  </si>
  <si>
    <t>S202311481073</t>
  </si>
  <si>
    <t>基于声光信息联合的水库大坝智能检测技术</t>
  </si>
  <si>
    <t>许晓雯</t>
  </si>
  <si>
    <t>王琳,李柯莹,时武,彭海洋</t>
  </si>
  <si>
    <t>S202311481074</t>
  </si>
  <si>
    <t>聚合物复合介质的高温损耗抑制机理研究</t>
  </si>
  <si>
    <t>李晨</t>
  </si>
  <si>
    <t>邓成烨,严伟航,梁信哲</t>
  </si>
  <si>
    <t>S202311481075</t>
  </si>
  <si>
    <t>基于嵌入式单片机无刷直流电机驱动系统研究</t>
  </si>
  <si>
    <t>童靖宇</t>
  </si>
  <si>
    <t>蔡柯皓,汪雨欣,孔琰,浦易诚</t>
  </si>
  <si>
    <t>刘倩,朱传辉</t>
  </si>
  <si>
    <t>S202311481076</t>
  </si>
  <si>
    <t>利用光伏智慧技术对商业综合体发电系统设计</t>
  </si>
  <si>
    <t>金雨乐</t>
  </si>
  <si>
    <t>张庆文,苏比汉·吐尔逊,李智宇</t>
  </si>
  <si>
    <t>杨茹</t>
  </si>
  <si>
    <t>S202311481077</t>
  </si>
  <si>
    <t>配电台区电动汽车集群充电策略研究</t>
  </si>
  <si>
    <t>金圣浩</t>
  </si>
  <si>
    <t>缪佳莹,朱佳懿</t>
  </si>
  <si>
    <t>S202311481078</t>
  </si>
  <si>
    <t>有源配电网停电检修优化方法研究</t>
  </si>
  <si>
    <t>王永豪</t>
  </si>
  <si>
    <t>陈柯汐,田旻皞</t>
  </si>
  <si>
    <t>S202311481079</t>
  </si>
  <si>
    <t>绿色氢能教学模拟展示系统</t>
  </si>
  <si>
    <t>吴奕舟</t>
  </si>
  <si>
    <t>张瑜烨,贾子琳,陈佳萱,艾果</t>
  </si>
  <si>
    <t>杨丽,顾珊</t>
  </si>
  <si>
    <t>S202311481080</t>
  </si>
  <si>
    <t>都市晾晒——基于Arduino的智能晾晒装置</t>
  </si>
  <si>
    <t>郑雪婷</t>
  </si>
  <si>
    <t>蒋进杰,郑炳凯,阮金烨,徐建财</t>
  </si>
  <si>
    <t>黄世娟</t>
  </si>
  <si>
    <t>S202311481081</t>
  </si>
  <si>
    <t>大中小学心理健康课程一体化及资源集成平台探索</t>
  </si>
  <si>
    <t>曹智</t>
  </si>
  <si>
    <t>缪义坛,杨璐奕,王兆然,蒋乐毅</t>
  </si>
  <si>
    <t>朱伟</t>
  </si>
  <si>
    <t>S202311481082</t>
  </si>
  <si>
    <t>电网安全卫士--微电网储能变流器设计</t>
  </si>
  <si>
    <t>陈轲</t>
  </si>
  <si>
    <t>石涵烨,蒋凤琴,廖凡,傅淑丹,</t>
  </si>
  <si>
    <t>顾珊,杨丽</t>
  </si>
  <si>
    <t>S202311481006X</t>
  </si>
  <si>
    <t>浙江美丽乡村旅游网股份有限公司</t>
  </si>
  <si>
    <t>陈吴楠</t>
  </si>
  <si>
    <t>池爱妮,傅宇晴,张磊,杨涵悦</t>
  </si>
  <si>
    <t>杨清刚</t>
  </si>
  <si>
    <t>S202311481083</t>
  </si>
  <si>
    <t>基于Arduino的家庭节能监控系统的设计</t>
  </si>
  <si>
    <t>梁雄飞</t>
  </si>
  <si>
    <t>杨凯炎,杨婷</t>
  </si>
  <si>
    <t>吴琦灿,许海莺</t>
  </si>
  <si>
    <t>S202311481007X</t>
  </si>
  <si>
    <t>“笔心计划”——留守儿童心理援助先行者</t>
  </si>
  <si>
    <t>王佳慧</t>
  </si>
  <si>
    <t>戴艾丫,俞琳菲,郑维肖</t>
  </si>
  <si>
    <t>徐竞,赵富伟</t>
  </si>
  <si>
    <t>S202311481084</t>
  </si>
  <si>
    <t>工科院校学生干部队伍建设路径探究——以浙江水利水电学院电气工程学院为例</t>
  </si>
  <si>
    <t>张梓卉</t>
  </si>
  <si>
    <t>宋晨,金雨乐</t>
  </si>
  <si>
    <t>郭军培,吴文涛</t>
  </si>
  <si>
    <t>S202311481085</t>
  </si>
  <si>
    <t>基于深度学习的小区巡逻报警机械狗研究</t>
  </si>
  <si>
    <t>苏抒冉</t>
  </si>
  <si>
    <t>李冬林, 方佳依,张天伟</t>
  </si>
  <si>
    <t>赵进慧,沈莉芳</t>
  </si>
  <si>
    <t>S202311481086</t>
  </si>
  <si>
    <t>10kW户用光伏储能三相逆变器</t>
  </si>
  <si>
    <t>穆黎</t>
  </si>
  <si>
    <t>徐嘉伟,梁熊飞,张文扬,金佳乐</t>
  </si>
  <si>
    <t>基于机器学习的众包参与者评论文本情感分类方法</t>
  </si>
  <si>
    <t>楚国民</t>
  </si>
  <si>
    <t>朱佳勇,陈怡,何芷怡,邹叶俊</t>
  </si>
  <si>
    <t>黄艳蓉</t>
  </si>
  <si>
    <t>零工群体现状及能力提升路径研究</t>
  </si>
  <si>
    <t>黄桂玲</t>
  </si>
  <si>
    <t>黄子淦,刘甲航,高妍婷</t>
  </si>
  <si>
    <t>李曼</t>
  </si>
  <si>
    <t>农户可持续生计视角下水资源生态价值损害评估与管理对策研究</t>
  </si>
  <si>
    <t>陈霂熙</t>
  </si>
  <si>
    <t>楚国民,钟琪,朱佳勇</t>
  </si>
  <si>
    <t>林杰</t>
  </si>
  <si>
    <t>数字金融的使用对个人无抵押贷款的影响研究</t>
  </si>
  <si>
    <t>童柳丹</t>
  </si>
  <si>
    <t>陈冉冉,杜文宁,程玉仙,王语锐</t>
  </si>
  <si>
    <t>王生云,邓芳芳</t>
  </si>
  <si>
    <t>数字普惠金融促进浙江农户共同富裕的机理和路径研究</t>
  </si>
  <si>
    <t>秦怡</t>
  </si>
  <si>
    <t>黄鑫,詹睿,张欣雨,徐婵媛</t>
  </si>
  <si>
    <t>张玫</t>
  </si>
  <si>
    <t>“走山水诗路 看活力浙江”——乡村振兴视角下“沉浸式”思政教育模式的实践与创新</t>
  </si>
  <si>
    <t>谢振威</t>
  </si>
  <si>
    <t>王瑞雅,赵思睿,王依梦,金桂潞</t>
  </si>
  <si>
    <t>傅琪,李祯</t>
  </si>
  <si>
    <t>分销物流网络优化方案</t>
  </si>
  <si>
    <t>徐煜雯</t>
  </si>
  <si>
    <t>吴承谕，何彦诺,杨雪梅</t>
  </si>
  <si>
    <t>管惠文</t>
  </si>
  <si>
    <t>后横村黄杨木雕产品创意与营销设计</t>
  </si>
  <si>
    <t>王雨珊,汤景涛,戴越</t>
  </si>
  <si>
    <t>黄宾,任莉</t>
  </si>
  <si>
    <t>中小制造企业数智化转型机制及路径研究——以杭州钱塘与湖州南浔为例</t>
  </si>
  <si>
    <t>余雄望</t>
  </si>
  <si>
    <t>周俊杰,邵莹,平玙楠</t>
  </si>
  <si>
    <t>王娟丽,陆赛群</t>
  </si>
  <si>
    <t>浙江省德清县耕地非粮化影响因素调查研究</t>
  </si>
  <si>
    <t>杜晶莹</t>
  </si>
  <si>
    <t>崔增超</t>
  </si>
  <si>
    <t>胡其昌</t>
  </si>
  <si>
    <t>类CHATGPT赋能浙江村史馆数字服务创新</t>
  </si>
  <si>
    <t>陶锐宏</t>
  </si>
  <si>
    <t>沈芷伊,汪妙芳,刘悦,谢思思</t>
  </si>
  <si>
    <t>李 霄,王生云</t>
  </si>
  <si>
    <t>S202311481008X</t>
  </si>
  <si>
    <t>益老-综合养老服务平台</t>
  </si>
  <si>
    <t>吕洁</t>
  </si>
  <si>
    <t>符可昕,卢佳怡,宋佳怡</t>
  </si>
  <si>
    <t>宋时达,李文君</t>
  </si>
  <si>
    <t>S202311481087</t>
  </si>
  <si>
    <t>杭州市中小企业人力资源管理人才需求分析模型研究</t>
  </si>
  <si>
    <t>王陈杰</t>
  </si>
  <si>
    <t>金桂潞,王佳雯,钱馨瑜,曹一</t>
  </si>
  <si>
    <t>王娟丽</t>
  </si>
  <si>
    <t>S202311481088</t>
  </si>
  <si>
    <t>老有所依——探究个人养老金制度如何走出推广困境</t>
  </si>
  <si>
    <t>张洋淼</t>
  </si>
  <si>
    <t>陈可,刘晋阳,陈珈瑜,刘博文</t>
  </si>
  <si>
    <t>邓芳芳</t>
  </si>
  <si>
    <t>S202311481009X</t>
  </si>
  <si>
    <t>乡韵浙里——全方位的数字化乡村旅游服务平台</t>
  </si>
  <si>
    <t>郑路加</t>
  </si>
  <si>
    <t>高愉博,余心怡,唐鸿伟,徐梦晗</t>
  </si>
  <si>
    <t>黄艳蓉,张志岭</t>
  </si>
  <si>
    <t>S202311481010X</t>
  </si>
  <si>
    <t>竹梦——助力嵊州竹编走向世界</t>
  </si>
  <si>
    <t>陈怡,孙佳惠,田愉珂</t>
  </si>
  <si>
    <t>郑书莉</t>
  </si>
  <si>
    <t>S202311481089</t>
  </si>
  <si>
    <t xml:space="preserve">弹性工作制创新与员工主观幸福感关系研究  </t>
  </si>
  <si>
    <t>朱琦进</t>
  </si>
  <si>
    <t>沈鲁顺,杨和悦</t>
  </si>
  <si>
    <t>赵晨</t>
  </si>
  <si>
    <t>S202311481011X</t>
  </si>
  <si>
    <t>e游杭州——沉浸式3D云游平台</t>
  </si>
  <si>
    <t>陈可,陈冉冉,张芯铷,梁雨晨</t>
  </si>
  <si>
    <t xml:space="preserve">良好 </t>
  </si>
  <si>
    <t>S202311481090</t>
  </si>
  <si>
    <t>网络暴力与价值观、道德素养的关系研究——基于大学生群体</t>
  </si>
  <si>
    <t>马佳璐</t>
  </si>
  <si>
    <t>吕洁,丁楠</t>
  </si>
  <si>
    <t>龚园喜</t>
  </si>
  <si>
    <t>S202311481091</t>
  </si>
  <si>
    <t>浙江建设宜居宜业和美乡村的研究</t>
  </si>
  <si>
    <t>何婧铷</t>
  </si>
  <si>
    <t>周音赐,缪存展</t>
  </si>
  <si>
    <t>龚园喜,李曼</t>
  </si>
  <si>
    <t>S202311481012X</t>
  </si>
  <si>
    <t>童食安-您的儿童食品安全一站式平台</t>
  </si>
  <si>
    <t>俞晨煜</t>
  </si>
  <si>
    <t>王景,孙萌,朱雯,王馨怡</t>
  </si>
  <si>
    <t>韩良重,任莉</t>
  </si>
  <si>
    <t>S202311481013X</t>
  </si>
  <si>
    <t>用爱心打通“数字孤岛”,集科技赋能“未来社区”</t>
  </si>
  <si>
    <t>赵欣鑫</t>
  </si>
  <si>
    <t>叶瑶</t>
  </si>
  <si>
    <t>刘秋艳,王子轩</t>
  </si>
  <si>
    <t>S202311481092</t>
  </si>
  <si>
    <t>浙江省共同富裕措施对农村生活水平的影响研究</t>
  </si>
  <si>
    <t>王舒婷</t>
  </si>
  <si>
    <t>吴星莹,郭颜玉,李智勇,蔡维举</t>
  </si>
  <si>
    <t>胡其昌,邓芳芳</t>
  </si>
  <si>
    <t>S202311481093</t>
  </si>
  <si>
    <t>专升本教育培训企业服务质量保障研究</t>
  </si>
  <si>
    <t>何彦诺,杨莉,毛佳薇,毛徐慧</t>
  </si>
  <si>
    <t>陈亮</t>
  </si>
  <si>
    <t>S202311481094</t>
  </si>
  <si>
    <t>网红经济驱动市场经济发展的机制与路径研究</t>
  </si>
  <si>
    <t>林建序</t>
  </si>
  <si>
    <t>S202311481095</t>
  </si>
  <si>
    <t>以提高生育率为目标构建正确生育思维</t>
  </si>
  <si>
    <t>班艺嘉</t>
  </si>
  <si>
    <t>吴析杭,郭逸君</t>
  </si>
  <si>
    <t>陈红</t>
  </si>
  <si>
    <t>S202311481096</t>
  </si>
  <si>
    <t xml:space="preserve">浙江村史馆数字化调研及未来趋势研究 </t>
  </si>
  <si>
    <t>谢思思</t>
  </si>
  <si>
    <t>沈芷伊,汪妙芳,刘悦,陶锐宏</t>
  </si>
  <si>
    <t>李霄,胡振吉</t>
  </si>
  <si>
    <t>S202311481097</t>
  </si>
  <si>
    <t>遗路黔行-唤醒非遗新活力,打造独一无二“新非遗风”。</t>
  </si>
  <si>
    <t>王蝶</t>
  </si>
  <si>
    <t>张素嘉 戴晋</t>
  </si>
  <si>
    <t>S202311481014X</t>
  </si>
  <si>
    <t>康养似家陪诊服务</t>
  </si>
  <si>
    <t>李可依</t>
  </si>
  <si>
    <t>罗依米,陈婷,刘佳馨</t>
  </si>
  <si>
    <t>张莉莉</t>
  </si>
  <si>
    <t>S202311481098</t>
  </si>
  <si>
    <t>见美见富见未来———杭嘉湖地区未来乡村建设图谱</t>
  </si>
  <si>
    <t>邵莹</t>
  </si>
  <si>
    <t>周音赐,刘雯洁,俞心怡</t>
  </si>
  <si>
    <t>薛妍</t>
  </si>
  <si>
    <t>S202311481099</t>
  </si>
  <si>
    <t>浙江省家庭农场农产品营销策略研究</t>
  </si>
  <si>
    <t>俞婧琳</t>
  </si>
  <si>
    <t>钟岚,俞铭佳,徐煜雯,何彦诺</t>
  </si>
  <si>
    <t>李小朋,陈亮</t>
  </si>
  <si>
    <t>S202311481100</t>
  </si>
  <si>
    <t>浙江省乡村人才振兴现状及对策路径研究</t>
  </si>
  <si>
    <t>张宇琦</t>
  </si>
  <si>
    <t>赫雪柯,吴菀玥,阮佳菲,杨丹妮</t>
  </si>
  <si>
    <t>S202311481101</t>
  </si>
  <si>
    <t>数字人民币在城市内的推广与普及--以杭州市为例</t>
  </si>
  <si>
    <t>朱雯</t>
  </si>
  <si>
    <t>王淑晴,黄子珊,俞晨煜</t>
  </si>
  <si>
    <t>王生云</t>
  </si>
  <si>
    <t>S202311481102</t>
  </si>
  <si>
    <t>浙江高校毕业生留浙意向影响因素分析</t>
  </si>
  <si>
    <t>覃雨彤</t>
  </si>
  <si>
    <t>徐玉迪,黄梦颖</t>
  </si>
  <si>
    <t>基于多源遥感技术的水稻白叶枯病监测系统</t>
  </si>
  <si>
    <t>施凯豪</t>
  </si>
  <si>
    <t>任天宇,许佳鹏,王延波,徐聆轩</t>
  </si>
  <si>
    <t>袁琳</t>
  </si>
  <si>
    <t>202311481005X</t>
  </si>
  <si>
    <t>智慧养老 有爱无碍——“慈逸”适老化设计改造平台</t>
  </si>
  <si>
    <t>戴钰</t>
  </si>
  <si>
    <t>董珍莹,赵丹涯,曾丽,张涛</t>
  </si>
  <si>
    <t>田雯雯,董慧娟</t>
  </si>
  <si>
    <t>基于Tensorflow的水中外来物种自动追捕系统</t>
  </si>
  <si>
    <t>王一铭</t>
  </si>
  <si>
    <t>范济豪,谢煜,林伟捷,章学楷</t>
  </si>
  <si>
    <t>蔡亦良,张羽溪</t>
  </si>
  <si>
    <t>“入党e点通”——发展党员工作云平台</t>
  </si>
  <si>
    <t>岑家如</t>
  </si>
  <si>
    <t>陆翔,聂梓豪,赵卓研,杨益帆</t>
  </si>
  <si>
    <t>江一雷</t>
  </si>
  <si>
    <t>稻梦春光里——春光村体验式稻香小镇研究规划</t>
  </si>
  <si>
    <t>陈佳佳</t>
  </si>
  <si>
    <t>熊文静,陈雅璐,戴梦瑶</t>
  </si>
  <si>
    <t>董慧娟</t>
  </si>
  <si>
    <t>“区块链赋能”氢传感数据追踪平台</t>
  </si>
  <si>
    <t>马佳恩</t>
  </si>
  <si>
    <t>石文硕,秦崇轩,敬鑫睿,赵宇乐</t>
  </si>
  <si>
    <t>周志敏,闫树斌</t>
  </si>
  <si>
    <t>乐自由—基于音符识别的自动创作音乐平台</t>
  </si>
  <si>
    <t>林益</t>
  </si>
  <si>
    <t>刘依林,陈锦河,王宇卉,纳锦超</t>
  </si>
  <si>
    <t>田静华,王红霞</t>
  </si>
  <si>
    <t>基于贝叶斯深度学习的流域水位概率预测系统</t>
  </si>
  <si>
    <t>邹幸</t>
  </si>
  <si>
    <t>钱越群,黄郅昊,陆兴久,章学楷</t>
  </si>
  <si>
    <t>汪松松</t>
  </si>
  <si>
    <t>柔性智能坐垫的设计与坐姿监测</t>
  </si>
  <si>
    <t>许佳鹏</t>
  </si>
  <si>
    <t>基于深度学习的灌区水资源调度决策优化研究</t>
  </si>
  <si>
    <t>赵海燕</t>
  </si>
  <si>
    <t>赵宏斌,孟永豪,吴首臻,梁梦宇</t>
  </si>
  <si>
    <t>S202311481103</t>
  </si>
  <si>
    <t>“乡村游双语版小程序”——中英双语旅游指南小程序的研发</t>
  </si>
  <si>
    <t>金扬帆</t>
  </si>
  <si>
    <t>章怡洁,周思捷,孙嘉,黄金</t>
  </si>
  <si>
    <t>韦伟,成铭</t>
  </si>
  <si>
    <t>S202311481104</t>
  </si>
  <si>
    <t>智能AI问答系统</t>
  </si>
  <si>
    <t>刘天赐</t>
  </si>
  <si>
    <t>朱启政,陈仓,阮丹阳</t>
  </si>
  <si>
    <t>梁冠兰,王红霞</t>
  </si>
  <si>
    <t>S202311481105</t>
  </si>
  <si>
    <t>基于深度学习的椭圆检测系统</t>
  </si>
  <si>
    <t>马力</t>
  </si>
  <si>
    <t>杨益帆,朱皓阳,朱露斌</t>
  </si>
  <si>
    <t>王洪翠</t>
  </si>
  <si>
    <t>S202311481106</t>
  </si>
  <si>
    <t>一种可自主安装的超薄毛细管网配套接头的设计与实现</t>
  </si>
  <si>
    <t>陈诗雅</t>
  </si>
  <si>
    <t>梅城豪,吴晨阳,陈俊璋,金永泽</t>
  </si>
  <si>
    <t>赵富伟,朱传辉</t>
  </si>
  <si>
    <t>S202311481107</t>
  </si>
  <si>
    <t>城市栖息地,活力新河上——河上镇乡村休闲旅游区规划研究</t>
  </si>
  <si>
    <t>熊文静</t>
  </si>
  <si>
    <t>陈佳佳,王光辉,叶熳青,余斯琪</t>
  </si>
  <si>
    <t>S202311481108</t>
  </si>
  <si>
    <t>交互式岩石标注系统的开发与设计</t>
  </si>
  <si>
    <t>王昭特</t>
  </si>
  <si>
    <t>薛于佳,金宇喆</t>
  </si>
  <si>
    <t>S202311481015X</t>
  </si>
  <si>
    <t>农创优果--社交电商助力乡村振兴实践先行者</t>
  </si>
  <si>
    <t>吴筱琪</t>
  </si>
  <si>
    <t>任义凡,朱维佳</t>
  </si>
  <si>
    <t>S202311481109</t>
  </si>
  <si>
    <t>“印记青瓷”—大学生非遗文化实践共享平台</t>
  </si>
  <si>
    <t>王振翰</t>
  </si>
  <si>
    <t>李云珊,王雅倩,王佳乐</t>
  </si>
  <si>
    <t>周志敏,魏晋</t>
  </si>
  <si>
    <t>S202311481110</t>
  </si>
  <si>
    <t>觅乡音解乡愁——微信小程序交流平台</t>
  </si>
  <si>
    <t>王欣宇</t>
  </si>
  <si>
    <t>吴玲俐,张家浩,林骏达</t>
  </si>
  <si>
    <t>韩丽茹,周志敏</t>
  </si>
  <si>
    <t>S202311481111</t>
  </si>
  <si>
    <t>帮帮乐-大学校园互助APP</t>
  </si>
  <si>
    <t>高怡天</t>
  </si>
  <si>
    <t>季泓成,王凯悦,乐嵩</t>
  </si>
  <si>
    <t>孙欣欣,周志敏</t>
  </si>
  <si>
    <t>S202311481112</t>
  </si>
  <si>
    <t>重大水利设施风险智能预测关键技术研究</t>
  </si>
  <si>
    <t>王白杨</t>
  </si>
  <si>
    <t>邵景奇,周亚婷,徐聆轩,徐璐颖</t>
  </si>
  <si>
    <t>张海波</t>
  </si>
  <si>
    <t>S202311481113</t>
  </si>
  <si>
    <t>“红色根脉”浙江旅游智慧导览系统</t>
  </si>
  <si>
    <t>叶彬豪</t>
  </si>
  <si>
    <t>陈天柱,楼思一,周怡,蔡菲蓉</t>
  </si>
  <si>
    <t>S202311481114</t>
  </si>
  <si>
    <t>大学生校园失物招领APP</t>
  </si>
  <si>
    <t>吴宇畅</t>
  </si>
  <si>
    <t>邓乔森,吕心予,周磊</t>
  </si>
  <si>
    <t>马艳</t>
  </si>
  <si>
    <t>S202311481115</t>
  </si>
  <si>
    <t>基于多维感知的无人智慧农业系统</t>
  </si>
  <si>
    <t>黄彧</t>
  </si>
  <si>
    <t>钱柏宇,苗青,杜兴雨,王麒萱</t>
  </si>
  <si>
    <t>S202311481116</t>
  </si>
  <si>
    <t>公益旅行分享与智能推荐系统</t>
  </si>
  <si>
    <t>王佳栋</t>
  </si>
  <si>
    <t>应金鑫,杜祺韦,宋叶群,李军</t>
  </si>
  <si>
    <t>S202311481117</t>
  </si>
  <si>
    <t>基于Android的高校学生素质拓展管理系统</t>
  </si>
  <si>
    <t>李思源</t>
  </si>
  <si>
    <t>吕心予,邱威力,陶希诚,邱威力</t>
  </si>
  <si>
    <t>S202311481118</t>
  </si>
  <si>
    <t>智能水闸运行监控算法研究</t>
  </si>
  <si>
    <t>顾徐磊</t>
  </si>
  <si>
    <t>王延波,徐卓雅</t>
  </si>
  <si>
    <t>S202311481119</t>
  </si>
  <si>
    <t>智颜魔镜-基于人脸识别的美妆管家APP</t>
  </si>
  <si>
    <t>黄策之</t>
  </si>
  <si>
    <t>项日增,金喜盈,应灵烁,田沈楠</t>
  </si>
  <si>
    <t>程辉</t>
  </si>
  <si>
    <t>S202311481120</t>
  </si>
  <si>
    <t>场景式互动研学旅行课程平台的设计与实现</t>
  </si>
  <si>
    <t>陆浩</t>
  </si>
  <si>
    <t>孙晨晔,梅城豪,吕圣依,唐锐雨</t>
  </si>
  <si>
    <t>刘晓洋,张莉莉</t>
  </si>
  <si>
    <t>S202311481121</t>
  </si>
  <si>
    <t>药品不良反应上报系统研发</t>
  </si>
  <si>
    <t>夏中晶</t>
  </si>
  <si>
    <t>顾迅,林子衡,陈昱晓,徐一涵</t>
  </si>
  <si>
    <t>姚君毅,汪松松</t>
  </si>
  <si>
    <t>202311481006X</t>
  </si>
  <si>
    <t>诗画祯埠乡村振兴计划</t>
  </si>
  <si>
    <t>龚心秀</t>
  </si>
  <si>
    <t>柯丹,汪辰佳,吴承谕,李佳佳</t>
  </si>
  <si>
    <t>S202311481122</t>
  </si>
  <si>
    <t>浙西南世界灌溉工程遗产文旅融合发展研究</t>
  </si>
  <si>
    <t>上官王晶</t>
  </si>
  <si>
    <t>李林芳,吕诗怡,奕玲</t>
  </si>
  <si>
    <t>何三凤</t>
  </si>
  <si>
    <t>S202311481123</t>
  </si>
  <si>
    <t>在杭大学生人工智能素养现状研究</t>
  </si>
  <si>
    <t>陈心恬</t>
  </si>
  <si>
    <t>陈一静,屈施妮,王佳恩</t>
  </si>
  <si>
    <t>沈悦</t>
  </si>
  <si>
    <t>S202311481124</t>
  </si>
  <si>
    <t>“六边形女战士”之女性权益科普公众号</t>
  </si>
  <si>
    <t>胡佳畅</t>
  </si>
  <si>
    <t>李敏,金恣央,章海静</t>
  </si>
  <si>
    <t>胡振吉,余子然</t>
  </si>
  <si>
    <t>在研项目变更汇总表</t>
  </si>
  <si>
    <t>负责人</t>
  </si>
  <si>
    <t>变更内容</t>
  </si>
  <si>
    <t>变更原因</t>
  </si>
  <si>
    <t>变更时间</t>
  </si>
  <si>
    <t>叶丰</t>
  </si>
  <si>
    <t>项目负责人更换为舒哲凯/2021b28013（原项目组成员）</t>
  </si>
  <si>
    <t>舒哲凯同学在校期间学习态度端正，成绩优良，创新思维能力优秀，在团队中认真负责，吃苦耐劳，熟悉项目中的每一个细节；富有协作意识和团队精神，具有优秀的领导能力，能合理的统合项目中的各项安排。能作为项目负责人，优秀的完成计划以及项目目标。
原负责人因精力有限，故变更项目负责人。</t>
  </si>
  <si>
    <t>虞邦韬</t>
  </si>
  <si>
    <t>项目负责人变更为陈婧涵/工管23-1,成员更换为李成浩，於欣怡，陶子鑫</t>
  </si>
  <si>
    <t>该同学在校期间学习态度端正，对课题内容有浓厚兴趣，乐于思考创新。在团队中认真负责，吃苦耐劳，态度积极，且有较强的组织协调能力和团队协作精神，能够确保课题研究的顺利进行。能作为项目负责人，优秀的完成计划以及项目目标。</t>
  </si>
  <si>
    <t>成员变更：陈琦超/2022b33002（负责人）,陈佳琪/2022b48011,徐方含笑/2022b48020</t>
  </si>
  <si>
    <t>唐文杰和周海燕两位同学社会工作繁忙，退出该项目</t>
  </si>
  <si>
    <t>叶璨</t>
  </si>
  <si>
    <t>成员变更：徐浩/2022b21042（负责人），叶璨/2021b33090，周媛/2021b33074，陈锦河/2021b21047，赵旸/2021b33040</t>
  </si>
  <si>
    <t>专业不对口导致原负责人对项目内容做起来比较吃力</t>
  </si>
  <si>
    <t>姚思逸</t>
  </si>
  <si>
    <t>曹刚剑、夏添</t>
  </si>
  <si>
    <t>成员变更：黄哲滔/2022b04034（负责人），胡超越/2022b04036，郭诗雨/2022b04031，麦麦提敏•艾力/2022b04059，再米尔江•阿不力克木/2022b04060</t>
  </si>
  <si>
    <t xml:space="preserve">姚思逸（2022b04030）同学因转专业原因自动退出该项目，陈学智（2022b04051）同学因休学原因无法正常参与项目开展
</t>
  </si>
  <si>
    <t>夏添、曹刚剑</t>
  </si>
  <si>
    <t>成员变更：宣俊羽/2022b12010（负责人）,王蕊蕊/202218065,闵前春/2022b12029,蔡一榕/2022b39032</t>
  </si>
  <si>
    <t>陈霂熙（2022b17081）同学因个人原因自动退出该项目</t>
  </si>
  <si>
    <t>202311481037</t>
  </si>
  <si>
    <t>项目成员由原项目成员张凌云、张德政、周宇明，变更为张凌云、傅鹏威、朱晨、周宇明、霍安康。</t>
  </si>
  <si>
    <t>部分成员学业生活时间与项目产生冲突，故做出人员调整，以保证项目的进行。</t>
  </si>
  <si>
    <t>吴晨阳</t>
  </si>
  <si>
    <t>负责人更换为王佳慧/2023b13038,成员更换为周音赐/2021b05013,戴艾丫/2022b05018，俞琳菲/2023b05053,郑维肖/202108021</t>
  </si>
  <si>
    <t>更有利于本项目向创业实践落地转化，参加创新创业类竞赛。</t>
  </si>
  <si>
    <t>吴承谕</t>
  </si>
  <si>
    <t>项目负责人吴承谕更换为徐煜雯（原项目组成员）</t>
  </si>
  <si>
    <t>团队内部分工调整</t>
  </si>
  <si>
    <t>第二成员郭逸君更换为第三，增加第二成员吴析杭2021b06066</t>
  </si>
  <si>
    <t>成员对项目贡献程度小，因此调整成员顺序</t>
  </si>
  <si>
    <t>龚圆喜</t>
  </si>
  <si>
    <t>删除成员宋佳怡/2021b05042</t>
  </si>
  <si>
    <t>自愿退出</t>
  </si>
  <si>
    <t>删除成员潘天枫/2021b27001,李彤彤/2021b27019,杨钟海/2021b27021,彭世权/2021b27033</t>
  </si>
  <si>
    <t>其他组员退出</t>
  </si>
  <si>
    <t>增加一名成员杨和悦2022b05028</t>
  </si>
  <si>
    <t>毕业班不在校期间需要有人帮忙验收论文、汇报成果，且该学生有强烈的研究意向与知识储备</t>
  </si>
  <si>
    <t>项目成员金应赅/2022b49005变更为章学楷/2021b11015</t>
  </si>
  <si>
    <t>项目进展需要</t>
  </si>
  <si>
    <t>梅城豪</t>
  </si>
  <si>
    <t>赵富伟，朱传辉</t>
  </si>
  <si>
    <t>项目负责人梅城豪更换为陈诗雅（原为项目组成员）</t>
  </si>
  <si>
    <t>原负责人无法带领项目落地实践</t>
  </si>
  <si>
    <t>刘津睿</t>
  </si>
  <si>
    <t>团队负责人由刘津睿变更为毕嘉骏，变更后成员名单毕嘉骏/2022b02035 王柏涛/2022b02067 李娟/2022b38031   纪炫宇/2022b02044</t>
  </si>
  <si>
    <t>预期低估课题难度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</si>
</sst>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33">
    <font>
      <sz val="11"/>
      <color theme="1"/>
      <name val="宋体"/>
      <charset val="134"/>
      <scheme val="minor"/>
    </font>
    <font>
      <sz val="11"/>
      <color theme="1"/>
      <name val="宋体"/>
      <charset val="134"/>
    </font>
    <font>
      <b/>
      <sz val="20"/>
      <color rgb="FF000000"/>
      <name val="宋体"/>
      <charset val="134"/>
    </font>
    <font>
      <sz val="16"/>
      <color rgb="FF000000"/>
      <name val="宋体"/>
      <charset val="134"/>
    </font>
    <font>
      <b/>
      <sz val="12"/>
      <color rgb="FF000000"/>
      <name val="黑体"/>
      <charset val="134"/>
    </font>
    <font>
      <sz val="11"/>
      <name val="等线"/>
      <charset val="134"/>
    </font>
    <font>
      <sz val="11"/>
      <color theme="1"/>
      <name val="等线"/>
      <charset val="134"/>
    </font>
    <font>
      <sz val="11"/>
      <color rgb="FF000000"/>
      <name val="等线"/>
      <charset val="134"/>
    </font>
    <font>
      <sz val="11"/>
      <color rgb="FF000000"/>
      <name val="宋体"/>
      <charset val="134"/>
    </font>
    <font>
      <b/>
      <sz val="20"/>
      <color theme="1"/>
      <name val="等线"/>
      <charset val="134"/>
    </font>
    <font>
      <b/>
      <sz val="11"/>
      <color theme="1"/>
      <name val="等线"/>
      <charset val="134"/>
    </font>
    <font>
      <sz val="20"/>
      <name val="黑体"/>
      <charset val="134"/>
    </font>
    <font>
      <sz val="9"/>
      <name val="等线"/>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92D050"/>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6" borderId="11" applyNumberFormat="0" applyAlignment="0" applyProtection="0">
      <alignment vertical="center"/>
    </xf>
    <xf numFmtId="0" fontId="23" fillId="7" borderId="12" applyNumberFormat="0" applyAlignment="0" applyProtection="0">
      <alignment vertical="center"/>
    </xf>
    <xf numFmtId="0" fontId="24" fillId="7" borderId="11" applyNumberFormat="0" applyAlignment="0" applyProtection="0">
      <alignment vertical="center"/>
    </xf>
    <xf numFmtId="0" fontId="25" fillId="8" borderId="13" applyNumberFormat="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xf numFmtId="0" fontId="8" fillId="0" borderId="0">
      <alignment vertical="center"/>
    </xf>
    <xf numFmtId="0" fontId="7" fillId="0" borderId="0"/>
  </cellStyleXfs>
  <cellXfs count="103">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176" fontId="4" fillId="2"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xf>
    <xf numFmtId="177" fontId="5" fillId="0" borderId="2" xfId="0" applyNumberFormat="1" applyFont="1" applyFill="1" applyBorder="1" applyAlignment="1">
      <alignment horizontal="center" vertical="center"/>
    </xf>
    <xf numFmtId="0" fontId="6" fillId="0" borderId="2" xfId="0" applyFont="1" applyFill="1" applyBorder="1" applyAlignment="1">
      <alignment vertical="center" wrapText="1"/>
    </xf>
    <xf numFmtId="0" fontId="6" fillId="0" borderId="2" xfId="0" applyFont="1" applyFill="1" applyBorder="1" applyAlignment="1">
      <alignment horizontal="center" vertical="center"/>
    </xf>
    <xf numFmtId="177" fontId="5" fillId="3" borderId="2" xfId="0" applyNumberFormat="1" applyFont="1" applyFill="1" applyBorder="1" applyAlignment="1">
      <alignment horizontal="center" vertical="center"/>
    </xf>
    <xf numFmtId="0" fontId="7" fillId="0" borderId="2" xfId="49" applyFont="1" applyFill="1" applyBorder="1" applyAlignment="1">
      <alignment horizontal="left" vertical="center" wrapText="1"/>
    </xf>
    <xf numFmtId="0" fontId="5" fillId="3"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left" vertical="center"/>
    </xf>
    <xf numFmtId="0" fontId="8"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176" fontId="6"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0" xfId="0" applyFont="1" applyFill="1" applyBorder="1" applyAlignment="1">
      <alignment horizontal="left" vertical="center" wrapText="1"/>
    </xf>
    <xf numFmtId="176" fontId="6" fillId="0" borderId="2" xfId="0" applyNumberFormat="1" applyFont="1" applyFill="1" applyBorder="1" applyAlignment="1">
      <alignment horizontal="left" vertical="center" wrapText="1"/>
    </xf>
    <xf numFmtId="176" fontId="6" fillId="0" borderId="3" xfId="0" applyNumberFormat="1" applyFont="1" applyFill="1" applyBorder="1" applyAlignment="1">
      <alignment horizontal="center" vertical="center" wrapText="1"/>
    </xf>
    <xf numFmtId="0" fontId="5" fillId="0" borderId="2" xfId="0" applyFont="1" applyFill="1" applyBorder="1" applyAlignment="1">
      <alignment vertical="center"/>
    </xf>
    <xf numFmtId="0" fontId="0" fillId="0" borderId="2" xfId="0" applyFill="1" applyBorder="1" applyAlignment="1">
      <alignment horizontal="left" vertical="center"/>
    </xf>
    <xf numFmtId="177" fontId="5" fillId="0" borderId="2" xfId="0" applyNumberFormat="1" applyFont="1" applyFill="1" applyBorder="1" applyAlignment="1">
      <alignment vertical="center"/>
    </xf>
    <xf numFmtId="0" fontId="5" fillId="0" borderId="2" xfId="0" applyFont="1" applyFill="1" applyBorder="1" applyAlignment="1">
      <alignment vertical="center" wrapText="1"/>
    </xf>
    <xf numFmtId="0" fontId="6" fillId="0" borderId="2" xfId="0" applyFont="1" applyFill="1" applyBorder="1" applyAlignment="1">
      <alignment horizontal="left" vertical="center"/>
    </xf>
    <xf numFmtId="0" fontId="6" fillId="0" borderId="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6" fillId="4" borderId="0" xfId="0" applyFont="1" applyFill="1" applyAlignment="1">
      <alignment vertical="center"/>
    </xf>
    <xf numFmtId="0" fontId="9" fillId="4" borderId="5" xfId="0" applyFont="1" applyFill="1" applyBorder="1" applyAlignment="1">
      <alignment horizontal="center" vertical="center"/>
    </xf>
    <xf numFmtId="0" fontId="9" fillId="4" borderId="3"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177" fontId="6" fillId="4" borderId="2" xfId="0" applyNumberFormat="1" applyFont="1" applyFill="1" applyBorder="1" applyAlignment="1">
      <alignment horizontal="center" vertical="center"/>
    </xf>
    <xf numFmtId="0" fontId="6" fillId="4" borderId="2" xfId="0" applyFont="1" applyFill="1" applyBorder="1" applyAlignment="1">
      <alignment horizontal="left" vertical="center"/>
    </xf>
    <xf numFmtId="0" fontId="6" fillId="4" borderId="2" xfId="0" applyFont="1" applyFill="1" applyBorder="1" applyAlignment="1">
      <alignment horizontal="left" vertical="center" wrapText="1"/>
    </xf>
    <xf numFmtId="177" fontId="6" fillId="4" borderId="3" xfId="0" applyNumberFormat="1" applyFont="1" applyFill="1" applyBorder="1" applyAlignment="1">
      <alignment horizontal="center" vertical="center"/>
    </xf>
    <xf numFmtId="0" fontId="6" fillId="4" borderId="3"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2" xfId="50" applyFont="1" applyFill="1" applyBorder="1" applyAlignment="1">
      <alignment horizontal="left" vertical="center" wrapText="1"/>
    </xf>
    <xf numFmtId="0" fontId="9" fillId="4" borderId="4" xfId="0" applyFont="1" applyFill="1" applyBorder="1" applyAlignment="1">
      <alignment horizontal="center" vertical="center"/>
    </xf>
    <xf numFmtId="0" fontId="6" fillId="4" borderId="2" xfId="0" applyFont="1" applyFill="1" applyBorder="1" applyAlignment="1">
      <alignment horizontal="left" wrapText="1"/>
    </xf>
    <xf numFmtId="0" fontId="6" fillId="4" borderId="2" xfId="0" applyFont="1" applyFill="1" applyBorder="1" applyAlignment="1">
      <alignment vertical="center" wrapText="1"/>
    </xf>
    <xf numFmtId="0" fontId="6" fillId="4" borderId="2" xfId="0" applyFont="1" applyFill="1" applyBorder="1" applyAlignment="1">
      <alignment vertical="center"/>
    </xf>
    <xf numFmtId="49" fontId="6" fillId="4" borderId="2" xfId="0" applyNumberFormat="1" applyFont="1" applyFill="1" applyBorder="1" applyAlignment="1">
      <alignment vertical="center"/>
    </xf>
    <xf numFmtId="0" fontId="6" fillId="4" borderId="2" xfId="0" applyFont="1" applyFill="1" applyBorder="1" applyAlignment="1">
      <alignment wrapText="1"/>
    </xf>
    <xf numFmtId="49" fontId="6" fillId="4" borderId="2" xfId="0" applyNumberFormat="1" applyFont="1" applyFill="1" applyBorder="1" applyAlignment="1">
      <alignment vertical="center" wrapText="1"/>
    </xf>
    <xf numFmtId="0" fontId="6" fillId="4" borderId="2" xfId="0" applyFont="1" applyFill="1" applyBorder="1" applyAlignment="1"/>
    <xf numFmtId="0" fontId="6" fillId="4" borderId="2" xfId="0" applyFont="1" applyFill="1" applyBorder="1" applyAlignment="1">
      <alignment horizontal="left"/>
    </xf>
    <xf numFmtId="0" fontId="7" fillId="0" borderId="0" xfId="0" applyFont="1" applyFill="1" applyBorder="1" applyAlignment="1">
      <alignment vertical="center"/>
    </xf>
    <xf numFmtId="0" fontId="7"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vertical="center" wrapText="1"/>
    </xf>
    <xf numFmtId="0" fontId="0" fillId="0" borderId="0" xfId="0" applyFill="1">
      <alignment vertical="center"/>
    </xf>
    <xf numFmtId="0" fontId="11" fillId="0" borderId="0" xfId="0" applyFont="1" applyFill="1" applyBorder="1" applyAlignment="1">
      <alignment horizontal="centerContinuous" vertical="center"/>
    </xf>
    <xf numFmtId="0" fontId="5" fillId="0" borderId="0" xfId="0" applyFont="1" applyFill="1" applyBorder="1" applyAlignment="1">
      <alignment horizontal="centerContinuous" vertical="center"/>
    </xf>
    <xf numFmtId="0" fontId="12" fillId="0" borderId="6" xfId="0" applyFont="1" applyFill="1" applyBorder="1" applyAlignment="1">
      <alignment horizontal="left" vertical="center"/>
    </xf>
    <xf numFmtId="0" fontId="12" fillId="0" borderId="1" xfId="0" applyFont="1" applyFill="1" applyBorder="1" applyAlignment="1">
      <alignment horizontal="left" vertical="center"/>
    </xf>
    <xf numFmtId="0" fontId="5" fillId="0" borderId="1" xfId="0" applyFont="1" applyFill="1" applyBorder="1" applyAlignment="1">
      <alignment horizontal="left"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xf>
    <xf numFmtId="177" fontId="5" fillId="0" borderId="2" xfId="0" applyNumberFormat="1" applyFont="1" applyFill="1" applyBorder="1" applyAlignment="1">
      <alignment horizontal="left" vertical="center"/>
    </xf>
    <xf numFmtId="0" fontId="5" fillId="0" borderId="2" xfId="0" applyFont="1" applyFill="1" applyBorder="1" applyAlignment="1">
      <alignment horizontal="left" vertical="center"/>
    </xf>
    <xf numFmtId="0" fontId="7" fillId="0" borderId="0" xfId="0" applyFont="1" applyFill="1" applyBorder="1" applyAlignment="1">
      <alignment horizontal="centerContinuous" vertical="center"/>
    </xf>
    <xf numFmtId="0" fontId="7" fillId="0" borderId="2" xfId="0" applyFont="1" applyFill="1" applyBorder="1" applyAlignment="1">
      <alignment vertical="center"/>
    </xf>
    <xf numFmtId="0" fontId="7" fillId="0" borderId="2" xfId="0" applyFont="1" applyFill="1" applyBorder="1" applyAlignment="1">
      <alignment horizontal="center" vertical="center"/>
    </xf>
    <xf numFmtId="0" fontId="0" fillId="0" borderId="0" xfId="0" applyFill="1" applyBorder="1">
      <alignment vertical="center"/>
    </xf>
    <xf numFmtId="0" fontId="5" fillId="0" borderId="4" xfId="0" applyFont="1" applyFill="1" applyBorder="1" applyAlignment="1">
      <alignment horizontal="center" vertical="center"/>
    </xf>
    <xf numFmtId="0" fontId="7" fillId="0" borderId="4" xfId="0" applyFont="1" applyFill="1" applyBorder="1" applyAlignment="1">
      <alignment horizontal="center" vertical="center"/>
    </xf>
    <xf numFmtId="177" fontId="7" fillId="0" borderId="2" xfId="0" applyNumberFormat="1" applyFont="1" applyFill="1" applyBorder="1" applyAlignment="1">
      <alignment horizontal="left" vertical="center"/>
    </xf>
    <xf numFmtId="0" fontId="1" fillId="0" borderId="7" xfId="0" applyFont="1" applyFill="1" applyBorder="1" applyAlignment="1">
      <alignment horizontal="center" vertical="center"/>
    </xf>
    <xf numFmtId="1" fontId="1" fillId="0" borderId="2" xfId="0" applyNumberFormat="1" applyFont="1" applyFill="1" applyBorder="1" applyAlignment="1">
      <alignment horizontal="left" vertical="center"/>
    </xf>
    <xf numFmtId="0" fontId="1" fillId="0" borderId="7" xfId="49" applyFont="1" applyFill="1" applyBorder="1" applyAlignment="1">
      <alignment horizontal="center" vertical="center"/>
    </xf>
    <xf numFmtId="0" fontId="1" fillId="0" borderId="2" xfId="49" applyFont="1" applyFill="1" applyBorder="1" applyAlignment="1">
      <alignment horizontal="left" vertical="center" wrapText="1"/>
    </xf>
    <xf numFmtId="0" fontId="1" fillId="0" borderId="2" xfId="49" applyFont="1" applyFill="1" applyBorder="1" applyAlignment="1">
      <alignment horizontal="center" vertical="center" wrapText="1"/>
    </xf>
    <xf numFmtId="0" fontId="6" fillId="0" borderId="2" xfId="49" applyFont="1" applyFill="1" applyBorder="1" applyAlignment="1">
      <alignment horizontal="left" vertical="center" wrapText="1"/>
    </xf>
    <xf numFmtId="0" fontId="1" fillId="4" borderId="7" xfId="49" applyFont="1" applyFill="1" applyBorder="1" applyAlignment="1">
      <alignment horizontal="center" vertical="center"/>
    </xf>
    <xf numFmtId="1" fontId="1" fillId="4" borderId="2" xfId="0" applyNumberFormat="1" applyFont="1" applyFill="1" applyBorder="1" applyAlignment="1">
      <alignment horizontal="left" vertical="center"/>
    </xf>
    <xf numFmtId="0" fontId="1" fillId="4" borderId="2" xfId="49" applyFont="1" applyFill="1" applyBorder="1" applyAlignment="1">
      <alignment horizontal="left" vertical="center" wrapText="1"/>
    </xf>
    <xf numFmtId="0" fontId="1" fillId="4" borderId="2" xfId="49" applyFont="1" applyFill="1" applyBorder="1" applyAlignment="1">
      <alignment horizontal="center" vertical="center" wrapText="1"/>
    </xf>
    <xf numFmtId="0" fontId="6" fillId="4" borderId="2" xfId="49" applyFont="1" applyFill="1" applyBorder="1" applyAlignment="1">
      <alignment horizontal="left" vertical="center" wrapText="1"/>
    </xf>
    <xf numFmtId="0" fontId="5" fillId="4" borderId="2" xfId="0" applyFont="1" applyFill="1" applyBorder="1" applyAlignment="1">
      <alignment horizontal="center" vertical="center"/>
    </xf>
    <xf numFmtId="0" fontId="1" fillId="4" borderId="2" xfId="49" applyFont="1" applyFill="1" applyBorder="1" applyAlignment="1">
      <alignment horizontal="left" vertical="center"/>
    </xf>
    <xf numFmtId="0" fontId="13" fillId="0" borderId="2" xfId="0" applyFont="1" applyFill="1" applyBorder="1" applyAlignment="1">
      <alignment horizontal="center" vertical="center"/>
    </xf>
    <xf numFmtId="1" fontId="13" fillId="0" borderId="2" xfId="0" applyNumberFormat="1" applyFont="1" applyFill="1" applyBorder="1" applyAlignment="1">
      <alignment horizontal="left" vertical="center"/>
    </xf>
    <xf numFmtId="0" fontId="13"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1" fillId="4" borderId="2" xfId="0" applyFont="1" applyFill="1" applyBorder="1" applyAlignment="1">
      <alignment horizontal="left" vertical="center"/>
    </xf>
    <xf numFmtId="0" fontId="13" fillId="0" borderId="2" xfId="0" applyFont="1" applyFill="1" applyBorder="1" applyAlignment="1">
      <alignment horizontal="left" vertical="center"/>
    </xf>
    <xf numFmtId="0" fontId="6" fillId="0" borderId="2" xfId="0"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5"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fdata.hznet.com.cn/D/Periodical_xddzjs201720001.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44"/>
  <sheetViews>
    <sheetView topLeftCell="A120" workbookViewId="0">
      <selection activeCell="D121" sqref="D121"/>
    </sheetView>
  </sheetViews>
  <sheetFormatPr defaultColWidth="9" defaultRowHeight="14.25"/>
  <cols>
    <col min="1" max="1" width="7" style="62" customWidth="1"/>
    <col min="2" max="2" width="8.875" style="62" customWidth="1"/>
    <col min="3" max="3" width="16.125" style="63" customWidth="1"/>
    <col min="4" max="4" width="76.875" style="63" customWidth="1"/>
    <col min="5" max="5" width="8.125" style="62" customWidth="1"/>
    <col min="6" max="6" width="10" style="63" customWidth="1"/>
    <col min="7" max="7" width="32.25" style="61" customWidth="1"/>
    <col min="8" max="8" width="14" style="64" customWidth="1"/>
    <col min="9" max="9" width="8.125" style="62" customWidth="1"/>
    <col min="10" max="10" width="7" style="63" customWidth="1"/>
    <col min="11" max="11" width="8.875" style="62" customWidth="1"/>
    <col min="12" max="16381" width="9" style="61"/>
    <col min="16382" max="16384" width="9" style="65"/>
  </cols>
  <sheetData>
    <row r="1" s="60" customFormat="1" ht="25.5" spans="1:16384">
      <c r="A1" s="66" t="s">
        <v>0</v>
      </c>
      <c r="B1" s="66"/>
      <c r="C1" s="66"/>
      <c r="D1" s="66"/>
      <c r="E1" s="66"/>
      <c r="F1" s="67"/>
      <c r="G1" s="67"/>
      <c r="H1" s="67"/>
      <c r="I1" s="66"/>
      <c r="J1" s="66"/>
      <c r="K1" s="66"/>
      <c r="L1" s="76"/>
      <c r="XFB1" s="79"/>
      <c r="XFC1" s="79"/>
      <c r="XFD1" s="79"/>
    </row>
    <row r="2" s="61" customFormat="1" spans="1:12">
      <c r="A2" s="68" t="s">
        <v>1</v>
      </c>
      <c r="B2" s="69"/>
      <c r="C2" s="69"/>
      <c r="D2" s="69"/>
      <c r="E2" s="69"/>
      <c r="F2" s="70"/>
      <c r="G2" s="70"/>
      <c r="H2" s="70"/>
      <c r="I2" s="69"/>
      <c r="J2" s="69"/>
      <c r="K2" s="69"/>
      <c r="L2" s="63"/>
    </row>
    <row r="3" s="61" customFormat="1" spans="1:12">
      <c r="A3" s="71" t="s">
        <v>2</v>
      </c>
      <c r="B3" s="71" t="s">
        <v>3</v>
      </c>
      <c r="C3" s="72" t="s">
        <v>4</v>
      </c>
      <c r="D3" s="72" t="s">
        <v>5</v>
      </c>
      <c r="E3" s="71" t="s">
        <v>6</v>
      </c>
      <c r="F3" s="72" t="s">
        <v>7</v>
      </c>
      <c r="G3" s="71" t="s">
        <v>8</v>
      </c>
      <c r="H3" s="71" t="s">
        <v>9</v>
      </c>
      <c r="I3" s="71" t="s">
        <v>10</v>
      </c>
      <c r="J3" s="72" t="s">
        <v>11</v>
      </c>
      <c r="K3" s="71" t="s">
        <v>12</v>
      </c>
      <c r="L3" s="77" t="s">
        <v>13</v>
      </c>
    </row>
    <row r="4" s="61" customFormat="1" spans="1:12">
      <c r="A4" s="73">
        <f t="shared" ref="A4:A18" si="0">ROW()-3</f>
        <v>1</v>
      </c>
      <c r="B4" s="73" t="s">
        <v>14</v>
      </c>
      <c r="C4" s="74">
        <v>202211481038</v>
      </c>
      <c r="D4" s="75" t="s">
        <v>15</v>
      </c>
      <c r="E4" s="73" t="s">
        <v>16</v>
      </c>
      <c r="F4" s="75" t="s">
        <v>17</v>
      </c>
      <c r="G4" s="75" t="s">
        <v>18</v>
      </c>
      <c r="H4" s="72" t="s">
        <v>19</v>
      </c>
      <c r="I4" s="73">
        <v>2022</v>
      </c>
      <c r="J4" s="75" t="s">
        <v>20</v>
      </c>
      <c r="K4" s="78" t="s">
        <v>21</v>
      </c>
      <c r="L4" s="77"/>
    </row>
    <row r="5" s="61" customFormat="1" spans="1:12">
      <c r="A5" s="73">
        <f t="shared" si="0"/>
        <v>2</v>
      </c>
      <c r="B5" s="73" t="s">
        <v>14</v>
      </c>
      <c r="C5" s="74">
        <v>202211481034</v>
      </c>
      <c r="D5" s="75" t="s">
        <v>22</v>
      </c>
      <c r="E5" s="73" t="s">
        <v>16</v>
      </c>
      <c r="F5" s="75" t="s">
        <v>23</v>
      </c>
      <c r="G5" s="75" t="s">
        <v>24</v>
      </c>
      <c r="H5" s="72" t="s">
        <v>25</v>
      </c>
      <c r="I5" s="73">
        <v>2022</v>
      </c>
      <c r="J5" s="75" t="s">
        <v>20</v>
      </c>
      <c r="K5" s="73" t="s">
        <v>21</v>
      </c>
      <c r="L5" s="77"/>
    </row>
    <row r="6" s="61" customFormat="1" spans="1:12">
      <c r="A6" s="73">
        <f t="shared" si="0"/>
        <v>3</v>
      </c>
      <c r="B6" s="73" t="s">
        <v>14</v>
      </c>
      <c r="C6" s="74">
        <v>202211481050</v>
      </c>
      <c r="D6" s="75" t="s">
        <v>26</v>
      </c>
      <c r="E6" s="73" t="s">
        <v>16</v>
      </c>
      <c r="F6" s="75" t="s">
        <v>27</v>
      </c>
      <c r="G6" s="75" t="s">
        <v>28</v>
      </c>
      <c r="H6" s="72" t="s">
        <v>29</v>
      </c>
      <c r="I6" s="73">
        <v>2022</v>
      </c>
      <c r="J6" s="75" t="s">
        <v>20</v>
      </c>
      <c r="K6" s="73" t="s">
        <v>21</v>
      </c>
      <c r="L6" s="77"/>
    </row>
    <row r="7" s="61" customFormat="1" spans="1:12">
      <c r="A7" s="73">
        <f t="shared" si="0"/>
        <v>4</v>
      </c>
      <c r="B7" s="73" t="s">
        <v>14</v>
      </c>
      <c r="C7" s="74" t="s">
        <v>30</v>
      </c>
      <c r="D7" s="75" t="s">
        <v>31</v>
      </c>
      <c r="E7" s="73" t="s">
        <v>32</v>
      </c>
      <c r="F7" s="75" t="s">
        <v>33</v>
      </c>
      <c r="G7" s="75" t="s">
        <v>34</v>
      </c>
      <c r="H7" s="72" t="s">
        <v>35</v>
      </c>
      <c r="I7" s="73">
        <v>2022</v>
      </c>
      <c r="J7" s="75" t="s">
        <v>20</v>
      </c>
      <c r="K7" s="73" t="s">
        <v>21</v>
      </c>
      <c r="L7" s="77"/>
    </row>
    <row r="8" s="61" customFormat="1" spans="1:12">
      <c r="A8" s="73">
        <f t="shared" si="0"/>
        <v>5</v>
      </c>
      <c r="B8" s="73" t="s">
        <v>14</v>
      </c>
      <c r="C8" s="74">
        <v>202211481010</v>
      </c>
      <c r="D8" s="75" t="s">
        <v>36</v>
      </c>
      <c r="E8" s="73" t="s">
        <v>16</v>
      </c>
      <c r="F8" s="75" t="s">
        <v>37</v>
      </c>
      <c r="G8" s="75" t="s">
        <v>38</v>
      </c>
      <c r="H8" s="72" t="s">
        <v>39</v>
      </c>
      <c r="I8" s="73">
        <v>2022</v>
      </c>
      <c r="J8" s="75" t="s">
        <v>20</v>
      </c>
      <c r="K8" s="73" t="s">
        <v>21</v>
      </c>
      <c r="L8" s="77"/>
    </row>
    <row r="9" s="61" customFormat="1" spans="1:12">
      <c r="A9" s="73">
        <f t="shared" si="0"/>
        <v>6</v>
      </c>
      <c r="B9" s="73" t="s">
        <v>14</v>
      </c>
      <c r="C9" s="74">
        <v>202211481020</v>
      </c>
      <c r="D9" s="75" t="s">
        <v>40</v>
      </c>
      <c r="E9" s="73" t="s">
        <v>16</v>
      </c>
      <c r="F9" s="75" t="s">
        <v>41</v>
      </c>
      <c r="G9" s="75" t="s">
        <v>42</v>
      </c>
      <c r="H9" s="72" t="s">
        <v>43</v>
      </c>
      <c r="I9" s="73">
        <v>2022</v>
      </c>
      <c r="J9" s="75" t="s">
        <v>20</v>
      </c>
      <c r="K9" s="73" t="s">
        <v>21</v>
      </c>
      <c r="L9" s="77"/>
    </row>
    <row r="10" s="61" customFormat="1" spans="1:12">
      <c r="A10" s="73">
        <f t="shared" si="0"/>
        <v>7</v>
      </c>
      <c r="B10" s="73" t="s">
        <v>14</v>
      </c>
      <c r="C10" s="74">
        <v>202211481048</v>
      </c>
      <c r="D10" s="75" t="s">
        <v>44</v>
      </c>
      <c r="E10" s="73" t="s">
        <v>16</v>
      </c>
      <c r="F10" s="75" t="s">
        <v>45</v>
      </c>
      <c r="G10" s="75" t="s">
        <v>46</v>
      </c>
      <c r="H10" s="72" t="s">
        <v>47</v>
      </c>
      <c r="I10" s="73">
        <v>2022</v>
      </c>
      <c r="J10" s="75" t="s">
        <v>20</v>
      </c>
      <c r="K10" s="73" t="s">
        <v>21</v>
      </c>
      <c r="L10" s="77"/>
    </row>
    <row r="11" s="61" customFormat="1" spans="1:12">
      <c r="A11" s="73">
        <f t="shared" si="0"/>
        <v>8</v>
      </c>
      <c r="B11" s="73" t="s">
        <v>14</v>
      </c>
      <c r="C11" s="74">
        <v>202211481022</v>
      </c>
      <c r="D11" s="75" t="s">
        <v>48</v>
      </c>
      <c r="E11" s="73" t="s">
        <v>16</v>
      </c>
      <c r="F11" s="75" t="s">
        <v>49</v>
      </c>
      <c r="G11" s="75" t="s">
        <v>50</v>
      </c>
      <c r="H11" s="72" t="s">
        <v>51</v>
      </c>
      <c r="I11" s="73">
        <v>2022</v>
      </c>
      <c r="J11" s="75" t="s">
        <v>20</v>
      </c>
      <c r="K11" s="73" t="s">
        <v>52</v>
      </c>
      <c r="L11" s="77"/>
    </row>
    <row r="12" s="61" customFormat="1" spans="1:12">
      <c r="A12" s="73">
        <f t="shared" si="0"/>
        <v>9</v>
      </c>
      <c r="B12" s="73" t="s">
        <v>14</v>
      </c>
      <c r="C12" s="74" t="s">
        <v>53</v>
      </c>
      <c r="D12" s="75" t="s">
        <v>54</v>
      </c>
      <c r="E12" s="73" t="s">
        <v>16</v>
      </c>
      <c r="F12" s="75" t="s">
        <v>55</v>
      </c>
      <c r="G12" s="75" t="s">
        <v>56</v>
      </c>
      <c r="H12" s="72" t="s">
        <v>57</v>
      </c>
      <c r="I12" s="73">
        <v>2022</v>
      </c>
      <c r="J12" s="75" t="s">
        <v>58</v>
      </c>
      <c r="K12" s="73" t="s">
        <v>21</v>
      </c>
      <c r="L12" s="77"/>
    </row>
    <row r="13" s="61" customFormat="1" spans="1:12">
      <c r="A13" s="73">
        <f t="shared" si="0"/>
        <v>10</v>
      </c>
      <c r="B13" s="73" t="s">
        <v>14</v>
      </c>
      <c r="C13" s="74" t="s">
        <v>59</v>
      </c>
      <c r="D13" s="75" t="s">
        <v>60</v>
      </c>
      <c r="E13" s="73" t="s">
        <v>16</v>
      </c>
      <c r="F13" s="75" t="s">
        <v>61</v>
      </c>
      <c r="G13" s="75" t="s">
        <v>62</v>
      </c>
      <c r="H13" s="72" t="s">
        <v>63</v>
      </c>
      <c r="I13" s="73">
        <v>2022</v>
      </c>
      <c r="J13" s="75" t="s">
        <v>58</v>
      </c>
      <c r="K13" s="78" t="s">
        <v>21</v>
      </c>
      <c r="L13" s="77"/>
    </row>
    <row r="14" s="61" customFormat="1" spans="1:12">
      <c r="A14" s="73">
        <f t="shared" si="0"/>
        <v>11</v>
      </c>
      <c r="B14" s="73" t="s">
        <v>14</v>
      </c>
      <c r="C14" s="74" t="s">
        <v>64</v>
      </c>
      <c r="D14" s="75" t="s">
        <v>65</v>
      </c>
      <c r="E14" s="73" t="s">
        <v>16</v>
      </c>
      <c r="F14" s="75" t="s">
        <v>66</v>
      </c>
      <c r="G14" s="75" t="s">
        <v>67</v>
      </c>
      <c r="H14" s="72" t="s">
        <v>47</v>
      </c>
      <c r="I14" s="73">
        <v>2022</v>
      </c>
      <c r="J14" s="75" t="s">
        <v>58</v>
      </c>
      <c r="K14" s="78" t="s">
        <v>21</v>
      </c>
      <c r="L14" s="77"/>
    </row>
    <row r="15" s="61" customFormat="1" spans="1:12">
      <c r="A15" s="73">
        <f t="shared" si="0"/>
        <v>12</v>
      </c>
      <c r="B15" s="73" t="s">
        <v>14</v>
      </c>
      <c r="C15" s="74" t="s">
        <v>68</v>
      </c>
      <c r="D15" s="75" t="s">
        <v>69</v>
      </c>
      <c r="E15" s="73" t="s">
        <v>16</v>
      </c>
      <c r="F15" s="75" t="s">
        <v>70</v>
      </c>
      <c r="G15" s="75" t="s">
        <v>71</v>
      </c>
      <c r="H15" s="72" t="s">
        <v>25</v>
      </c>
      <c r="I15" s="73">
        <v>2022</v>
      </c>
      <c r="J15" s="75" t="s">
        <v>58</v>
      </c>
      <c r="K15" s="78" t="s">
        <v>21</v>
      </c>
      <c r="L15" s="77"/>
    </row>
    <row r="16" s="61" customFormat="1" spans="1:12">
      <c r="A16" s="73">
        <f t="shared" si="0"/>
        <v>13</v>
      </c>
      <c r="B16" s="73" t="s">
        <v>14</v>
      </c>
      <c r="C16" s="74" t="s">
        <v>72</v>
      </c>
      <c r="D16" s="75" t="s">
        <v>73</v>
      </c>
      <c r="E16" s="73" t="s">
        <v>16</v>
      </c>
      <c r="F16" s="75" t="s">
        <v>74</v>
      </c>
      <c r="G16" s="75" t="s">
        <v>75</v>
      </c>
      <c r="H16" s="72" t="s">
        <v>76</v>
      </c>
      <c r="I16" s="73">
        <v>2022</v>
      </c>
      <c r="J16" s="75" t="s">
        <v>58</v>
      </c>
      <c r="K16" s="78" t="s">
        <v>21</v>
      </c>
      <c r="L16" s="77"/>
    </row>
    <row r="17" s="61" customFormat="1" spans="1:12">
      <c r="A17" s="73">
        <f t="shared" si="0"/>
        <v>14</v>
      </c>
      <c r="B17" s="73" t="s">
        <v>14</v>
      </c>
      <c r="C17" s="74" t="s">
        <v>77</v>
      </c>
      <c r="D17" s="75" t="s">
        <v>78</v>
      </c>
      <c r="E17" s="73" t="s">
        <v>16</v>
      </c>
      <c r="F17" s="75" t="s">
        <v>79</v>
      </c>
      <c r="G17" s="75" t="s">
        <v>80</v>
      </c>
      <c r="H17" s="72" t="s">
        <v>81</v>
      </c>
      <c r="I17" s="73">
        <v>2022</v>
      </c>
      <c r="J17" s="75" t="s">
        <v>58</v>
      </c>
      <c r="K17" s="78" t="s">
        <v>21</v>
      </c>
      <c r="L17" s="77"/>
    </row>
    <row r="18" s="61" customFormat="1" spans="1:12">
      <c r="A18" s="73">
        <f t="shared" si="0"/>
        <v>15</v>
      </c>
      <c r="B18" s="73" t="s">
        <v>14</v>
      </c>
      <c r="C18" s="74" t="s">
        <v>82</v>
      </c>
      <c r="D18" s="75" t="s">
        <v>83</v>
      </c>
      <c r="E18" s="73" t="s">
        <v>16</v>
      </c>
      <c r="F18" s="75" t="s">
        <v>84</v>
      </c>
      <c r="G18" s="75" t="s">
        <v>85</v>
      </c>
      <c r="H18" s="72" t="s">
        <v>86</v>
      </c>
      <c r="I18" s="73">
        <v>2022</v>
      </c>
      <c r="J18" s="75" t="s">
        <v>58</v>
      </c>
      <c r="K18" s="78" t="s">
        <v>21</v>
      </c>
      <c r="L18" s="77"/>
    </row>
    <row r="19" s="61" customFormat="1" spans="1:12">
      <c r="A19" s="73">
        <v>16</v>
      </c>
      <c r="B19" s="73" t="s">
        <v>14</v>
      </c>
      <c r="C19" s="74" t="s">
        <v>87</v>
      </c>
      <c r="D19" s="75" t="s">
        <v>88</v>
      </c>
      <c r="E19" s="73" t="s">
        <v>16</v>
      </c>
      <c r="F19" s="75" t="s">
        <v>89</v>
      </c>
      <c r="G19" s="75" t="s">
        <v>90</v>
      </c>
      <c r="H19" s="72" t="s">
        <v>91</v>
      </c>
      <c r="I19" s="73">
        <v>2022</v>
      </c>
      <c r="J19" s="75" t="s">
        <v>58</v>
      </c>
      <c r="K19" s="78" t="s">
        <v>21</v>
      </c>
      <c r="L19" s="77"/>
    </row>
    <row r="20" s="61" customFormat="1" spans="1:12">
      <c r="A20" s="73">
        <f t="shared" ref="A20:A83" si="1">ROW()-3</f>
        <v>17</v>
      </c>
      <c r="B20" s="73" t="s">
        <v>14</v>
      </c>
      <c r="C20" s="74" t="s">
        <v>92</v>
      </c>
      <c r="D20" s="75" t="s">
        <v>93</v>
      </c>
      <c r="E20" s="73" t="s">
        <v>16</v>
      </c>
      <c r="F20" s="75" t="s">
        <v>94</v>
      </c>
      <c r="G20" s="75" t="s">
        <v>95</v>
      </c>
      <c r="H20" s="72" t="s">
        <v>96</v>
      </c>
      <c r="I20" s="73">
        <v>2022</v>
      </c>
      <c r="J20" s="75" t="s">
        <v>58</v>
      </c>
      <c r="K20" s="78" t="s">
        <v>21</v>
      </c>
      <c r="L20" s="77"/>
    </row>
    <row r="21" s="61" customFormat="1" spans="1:12">
      <c r="A21" s="73">
        <f t="shared" si="1"/>
        <v>18</v>
      </c>
      <c r="B21" s="73" t="s">
        <v>14</v>
      </c>
      <c r="C21" s="74" t="s">
        <v>97</v>
      </c>
      <c r="D21" s="75" t="s">
        <v>98</v>
      </c>
      <c r="E21" s="73" t="s">
        <v>16</v>
      </c>
      <c r="F21" s="75" t="s">
        <v>99</v>
      </c>
      <c r="G21" s="75" t="s">
        <v>100</v>
      </c>
      <c r="H21" s="72" t="s">
        <v>101</v>
      </c>
      <c r="I21" s="73">
        <v>2022</v>
      </c>
      <c r="J21" s="75" t="s">
        <v>58</v>
      </c>
      <c r="K21" s="78" t="s">
        <v>52</v>
      </c>
      <c r="L21" s="77"/>
    </row>
    <row r="22" s="61" customFormat="1" spans="1:12">
      <c r="A22" s="73">
        <f t="shared" si="1"/>
        <v>19</v>
      </c>
      <c r="B22" s="73" t="s">
        <v>14</v>
      </c>
      <c r="C22" s="74" t="s">
        <v>102</v>
      </c>
      <c r="D22" s="75" t="s">
        <v>103</v>
      </c>
      <c r="E22" s="73" t="s">
        <v>16</v>
      </c>
      <c r="F22" s="75" t="s">
        <v>104</v>
      </c>
      <c r="G22" s="75" t="s">
        <v>105</v>
      </c>
      <c r="H22" s="72" t="s">
        <v>106</v>
      </c>
      <c r="I22" s="73">
        <v>2022</v>
      </c>
      <c r="J22" s="75" t="s">
        <v>58</v>
      </c>
      <c r="K22" s="78" t="s">
        <v>21</v>
      </c>
      <c r="L22" s="77"/>
    </row>
    <row r="23" s="61" customFormat="1" spans="1:12">
      <c r="A23" s="73">
        <f t="shared" si="1"/>
        <v>20</v>
      </c>
      <c r="B23" s="73" t="s">
        <v>14</v>
      </c>
      <c r="C23" s="74" t="s">
        <v>107</v>
      </c>
      <c r="D23" s="75" t="s">
        <v>108</v>
      </c>
      <c r="E23" s="73" t="s">
        <v>16</v>
      </c>
      <c r="F23" s="75" t="s">
        <v>109</v>
      </c>
      <c r="G23" s="75" t="s">
        <v>110</v>
      </c>
      <c r="H23" s="72" t="s">
        <v>111</v>
      </c>
      <c r="I23" s="73">
        <v>2022</v>
      </c>
      <c r="J23" s="75" t="s">
        <v>58</v>
      </c>
      <c r="K23" s="78" t="s">
        <v>21</v>
      </c>
      <c r="L23" s="77"/>
    </row>
    <row r="24" s="61" customFormat="1" spans="1:12">
      <c r="A24" s="73">
        <f t="shared" si="1"/>
        <v>21</v>
      </c>
      <c r="B24" s="73" t="s">
        <v>14</v>
      </c>
      <c r="C24" s="74" t="s">
        <v>112</v>
      </c>
      <c r="D24" s="75" t="s">
        <v>113</v>
      </c>
      <c r="E24" s="73" t="s">
        <v>32</v>
      </c>
      <c r="F24" s="75" t="s">
        <v>114</v>
      </c>
      <c r="G24" s="72" t="s">
        <v>115</v>
      </c>
      <c r="H24" s="72" t="s">
        <v>116</v>
      </c>
      <c r="I24" s="73">
        <v>2022</v>
      </c>
      <c r="J24" s="75" t="s">
        <v>58</v>
      </c>
      <c r="K24" s="78" t="s">
        <v>52</v>
      </c>
      <c r="L24" s="77"/>
    </row>
    <row r="25" s="61" customFormat="1" spans="1:12">
      <c r="A25" s="73">
        <f t="shared" si="1"/>
        <v>22</v>
      </c>
      <c r="B25" s="73" t="s">
        <v>117</v>
      </c>
      <c r="C25" s="74">
        <v>202211481041</v>
      </c>
      <c r="D25" s="75" t="s">
        <v>118</v>
      </c>
      <c r="E25" s="73" t="s">
        <v>16</v>
      </c>
      <c r="F25" s="75" t="s">
        <v>119</v>
      </c>
      <c r="G25" s="75" t="s">
        <v>120</v>
      </c>
      <c r="H25" s="72" t="s">
        <v>121</v>
      </c>
      <c r="I25" s="73">
        <v>2022</v>
      </c>
      <c r="J25" s="75" t="s">
        <v>20</v>
      </c>
      <c r="K25" s="78" t="s">
        <v>21</v>
      </c>
      <c r="L25" s="77"/>
    </row>
    <row r="26" s="61" customFormat="1" spans="1:12">
      <c r="A26" s="73">
        <f t="shared" si="1"/>
        <v>23</v>
      </c>
      <c r="B26" s="73" t="s">
        <v>117</v>
      </c>
      <c r="C26" s="74">
        <v>202211481015</v>
      </c>
      <c r="D26" s="75" t="s">
        <v>122</v>
      </c>
      <c r="E26" s="73" t="s">
        <v>16</v>
      </c>
      <c r="F26" s="75" t="s">
        <v>123</v>
      </c>
      <c r="G26" s="75" t="s">
        <v>124</v>
      </c>
      <c r="H26" s="72" t="s">
        <v>125</v>
      </c>
      <c r="I26" s="73">
        <v>2022</v>
      </c>
      <c r="J26" s="75" t="s">
        <v>20</v>
      </c>
      <c r="K26" s="78" t="s">
        <v>21</v>
      </c>
      <c r="L26" s="77"/>
    </row>
    <row r="27" s="61" customFormat="1" spans="1:12">
      <c r="A27" s="73">
        <f t="shared" si="1"/>
        <v>24</v>
      </c>
      <c r="B27" s="73" t="s">
        <v>117</v>
      </c>
      <c r="C27" s="74">
        <v>202211481042</v>
      </c>
      <c r="D27" s="75" t="s">
        <v>126</v>
      </c>
      <c r="E27" s="73" t="s">
        <v>16</v>
      </c>
      <c r="F27" s="75" t="s">
        <v>127</v>
      </c>
      <c r="G27" s="75" t="s">
        <v>128</v>
      </c>
      <c r="H27" s="72" t="s">
        <v>129</v>
      </c>
      <c r="I27" s="73">
        <v>2022</v>
      </c>
      <c r="J27" s="75" t="s">
        <v>20</v>
      </c>
      <c r="K27" s="78" t="s">
        <v>21</v>
      </c>
      <c r="L27" s="77"/>
    </row>
    <row r="28" s="61" customFormat="1" spans="1:12">
      <c r="A28" s="73">
        <f t="shared" si="1"/>
        <v>25</v>
      </c>
      <c r="B28" s="73" t="s">
        <v>117</v>
      </c>
      <c r="C28" s="74">
        <v>202211481052</v>
      </c>
      <c r="D28" s="75" t="s">
        <v>130</v>
      </c>
      <c r="E28" s="73" t="s">
        <v>16</v>
      </c>
      <c r="F28" s="75" t="s">
        <v>131</v>
      </c>
      <c r="G28" s="75" t="s">
        <v>132</v>
      </c>
      <c r="H28" s="72" t="s">
        <v>133</v>
      </c>
      <c r="I28" s="73">
        <v>2022</v>
      </c>
      <c r="J28" s="75" t="s">
        <v>20</v>
      </c>
      <c r="K28" s="78" t="s">
        <v>21</v>
      </c>
      <c r="L28" s="77"/>
    </row>
    <row r="29" s="61" customFormat="1" spans="1:12">
      <c r="A29" s="73">
        <f t="shared" si="1"/>
        <v>26</v>
      </c>
      <c r="B29" s="73" t="s">
        <v>117</v>
      </c>
      <c r="C29" s="74">
        <v>202211481039</v>
      </c>
      <c r="D29" s="75" t="s">
        <v>134</v>
      </c>
      <c r="E29" s="73" t="s">
        <v>16</v>
      </c>
      <c r="F29" s="75" t="s">
        <v>135</v>
      </c>
      <c r="G29" s="75" t="s">
        <v>136</v>
      </c>
      <c r="H29" s="72" t="s">
        <v>137</v>
      </c>
      <c r="I29" s="73">
        <v>2022</v>
      </c>
      <c r="J29" s="75" t="s">
        <v>20</v>
      </c>
      <c r="K29" s="73" t="s">
        <v>138</v>
      </c>
      <c r="L29" s="77"/>
    </row>
    <row r="30" s="61" customFormat="1" spans="1:12">
      <c r="A30" s="73">
        <f t="shared" si="1"/>
        <v>27</v>
      </c>
      <c r="B30" s="73" t="s">
        <v>117</v>
      </c>
      <c r="C30" s="74">
        <v>202211481025</v>
      </c>
      <c r="D30" s="75" t="s">
        <v>139</v>
      </c>
      <c r="E30" s="73" t="s">
        <v>16</v>
      </c>
      <c r="F30" s="75" t="s">
        <v>140</v>
      </c>
      <c r="G30" s="75" t="s">
        <v>141</v>
      </c>
      <c r="H30" s="72" t="s">
        <v>142</v>
      </c>
      <c r="I30" s="73">
        <v>2022</v>
      </c>
      <c r="J30" s="75" t="s">
        <v>20</v>
      </c>
      <c r="K30" s="78" t="s">
        <v>21</v>
      </c>
      <c r="L30" s="77"/>
    </row>
    <row r="31" s="61" customFormat="1" spans="1:12">
      <c r="A31" s="73">
        <f t="shared" si="1"/>
        <v>28</v>
      </c>
      <c r="B31" s="73" t="s">
        <v>117</v>
      </c>
      <c r="C31" s="74" t="s">
        <v>143</v>
      </c>
      <c r="D31" s="75" t="s">
        <v>144</v>
      </c>
      <c r="E31" s="73" t="s">
        <v>16</v>
      </c>
      <c r="F31" s="75" t="s">
        <v>145</v>
      </c>
      <c r="G31" s="75" t="s">
        <v>146</v>
      </c>
      <c r="H31" s="72" t="s">
        <v>147</v>
      </c>
      <c r="I31" s="73">
        <v>2022</v>
      </c>
      <c r="J31" s="75" t="s">
        <v>58</v>
      </c>
      <c r="K31" s="78" t="s">
        <v>21</v>
      </c>
      <c r="L31" s="77"/>
    </row>
    <row r="32" s="61" customFormat="1" spans="1:12">
      <c r="A32" s="73">
        <f t="shared" si="1"/>
        <v>29</v>
      </c>
      <c r="B32" s="73" t="s">
        <v>117</v>
      </c>
      <c r="C32" s="74" t="s">
        <v>148</v>
      </c>
      <c r="D32" s="75" t="s">
        <v>149</v>
      </c>
      <c r="E32" s="73" t="s">
        <v>16</v>
      </c>
      <c r="F32" s="75" t="s">
        <v>150</v>
      </c>
      <c r="G32" s="75" t="s">
        <v>151</v>
      </c>
      <c r="H32" s="72" t="s">
        <v>152</v>
      </c>
      <c r="I32" s="73">
        <v>2022</v>
      </c>
      <c r="J32" s="75" t="s">
        <v>58</v>
      </c>
      <c r="K32" s="78" t="s">
        <v>21</v>
      </c>
      <c r="L32" s="77"/>
    </row>
    <row r="33" s="61" customFormat="1" spans="1:12">
      <c r="A33" s="73">
        <f t="shared" si="1"/>
        <v>30</v>
      </c>
      <c r="B33" s="73" t="s">
        <v>117</v>
      </c>
      <c r="C33" s="74" t="s">
        <v>153</v>
      </c>
      <c r="D33" s="75" t="s">
        <v>154</v>
      </c>
      <c r="E33" s="73" t="s">
        <v>16</v>
      </c>
      <c r="F33" s="75" t="s">
        <v>155</v>
      </c>
      <c r="G33" s="75" t="s">
        <v>156</v>
      </c>
      <c r="H33" s="72" t="s">
        <v>157</v>
      </c>
      <c r="I33" s="73">
        <v>2022</v>
      </c>
      <c r="J33" s="75" t="s">
        <v>58</v>
      </c>
      <c r="K33" s="78" t="s">
        <v>21</v>
      </c>
      <c r="L33" s="77"/>
    </row>
    <row r="34" s="61" customFormat="1" spans="1:12">
      <c r="A34" s="73">
        <f t="shared" si="1"/>
        <v>31</v>
      </c>
      <c r="B34" s="73" t="s">
        <v>117</v>
      </c>
      <c r="C34" s="74" t="s">
        <v>158</v>
      </c>
      <c r="D34" s="75" t="s">
        <v>159</v>
      </c>
      <c r="E34" s="73" t="s">
        <v>16</v>
      </c>
      <c r="F34" s="75" t="s">
        <v>160</v>
      </c>
      <c r="G34" s="75" t="s">
        <v>161</v>
      </c>
      <c r="H34" s="72" t="s">
        <v>162</v>
      </c>
      <c r="I34" s="73">
        <v>2022</v>
      </c>
      <c r="J34" s="75" t="s">
        <v>58</v>
      </c>
      <c r="K34" s="78" t="s">
        <v>21</v>
      </c>
      <c r="L34" s="77"/>
    </row>
    <row r="35" s="61" customFormat="1" spans="1:12">
      <c r="A35" s="73">
        <f t="shared" si="1"/>
        <v>32</v>
      </c>
      <c r="B35" s="73" t="s">
        <v>117</v>
      </c>
      <c r="C35" s="74" t="s">
        <v>163</v>
      </c>
      <c r="D35" s="75" t="s">
        <v>164</v>
      </c>
      <c r="E35" s="73" t="s">
        <v>16</v>
      </c>
      <c r="F35" s="75" t="s">
        <v>165</v>
      </c>
      <c r="G35" s="75" t="s">
        <v>166</v>
      </c>
      <c r="H35" s="72" t="s">
        <v>167</v>
      </c>
      <c r="I35" s="73">
        <v>2022</v>
      </c>
      <c r="J35" s="75" t="s">
        <v>58</v>
      </c>
      <c r="K35" s="78" t="s">
        <v>21</v>
      </c>
      <c r="L35" s="77"/>
    </row>
    <row r="36" s="61" customFormat="1" spans="1:12">
      <c r="A36" s="73">
        <f t="shared" si="1"/>
        <v>33</v>
      </c>
      <c r="B36" s="73" t="s">
        <v>117</v>
      </c>
      <c r="C36" s="74" t="s">
        <v>168</v>
      </c>
      <c r="D36" s="75" t="s">
        <v>169</v>
      </c>
      <c r="E36" s="73" t="s">
        <v>16</v>
      </c>
      <c r="F36" s="75" t="s">
        <v>170</v>
      </c>
      <c r="G36" s="75" t="s">
        <v>171</v>
      </c>
      <c r="H36" s="72" t="s">
        <v>172</v>
      </c>
      <c r="I36" s="73">
        <v>2022</v>
      </c>
      <c r="J36" s="75" t="s">
        <v>58</v>
      </c>
      <c r="K36" s="78" t="s">
        <v>21</v>
      </c>
      <c r="L36" s="77"/>
    </row>
    <row r="37" s="61" customFormat="1" spans="1:12">
      <c r="A37" s="73">
        <f t="shared" si="1"/>
        <v>34</v>
      </c>
      <c r="B37" s="73" t="s">
        <v>117</v>
      </c>
      <c r="C37" s="74" t="s">
        <v>173</v>
      </c>
      <c r="D37" s="75" t="s">
        <v>174</v>
      </c>
      <c r="E37" s="73" t="s">
        <v>16</v>
      </c>
      <c r="F37" s="75" t="s">
        <v>175</v>
      </c>
      <c r="G37" s="75" t="s">
        <v>176</v>
      </c>
      <c r="H37" s="72" t="s">
        <v>177</v>
      </c>
      <c r="I37" s="73">
        <v>2022</v>
      </c>
      <c r="J37" s="75" t="s">
        <v>58</v>
      </c>
      <c r="K37" s="78" t="s">
        <v>21</v>
      </c>
      <c r="L37" s="77"/>
    </row>
    <row r="38" s="61" customFormat="1" spans="1:12">
      <c r="A38" s="73">
        <f t="shared" si="1"/>
        <v>35</v>
      </c>
      <c r="B38" s="73" t="s">
        <v>117</v>
      </c>
      <c r="C38" s="74" t="s">
        <v>178</v>
      </c>
      <c r="D38" s="75" t="s">
        <v>179</v>
      </c>
      <c r="E38" s="73" t="s">
        <v>16</v>
      </c>
      <c r="F38" s="75" t="s">
        <v>180</v>
      </c>
      <c r="G38" s="75" t="s">
        <v>181</v>
      </c>
      <c r="H38" s="72" t="s">
        <v>182</v>
      </c>
      <c r="I38" s="73">
        <v>2022</v>
      </c>
      <c r="J38" s="75" t="s">
        <v>58</v>
      </c>
      <c r="K38" s="78" t="s">
        <v>21</v>
      </c>
      <c r="L38" s="77"/>
    </row>
    <row r="39" s="61" customFormat="1" spans="1:12">
      <c r="A39" s="73">
        <f t="shared" si="1"/>
        <v>36</v>
      </c>
      <c r="B39" s="73" t="s">
        <v>117</v>
      </c>
      <c r="C39" s="74" t="s">
        <v>183</v>
      </c>
      <c r="D39" s="75" t="s">
        <v>184</v>
      </c>
      <c r="E39" s="73" t="s">
        <v>16</v>
      </c>
      <c r="F39" s="75" t="s">
        <v>185</v>
      </c>
      <c r="G39" s="75" t="s">
        <v>186</v>
      </c>
      <c r="H39" s="72" t="s">
        <v>187</v>
      </c>
      <c r="I39" s="73">
        <v>2022</v>
      </c>
      <c r="J39" s="75" t="s">
        <v>58</v>
      </c>
      <c r="K39" s="78" t="s">
        <v>21</v>
      </c>
      <c r="L39" s="77"/>
    </row>
    <row r="40" s="61" customFormat="1" spans="1:12">
      <c r="A40" s="73">
        <f t="shared" si="1"/>
        <v>37</v>
      </c>
      <c r="B40" s="73" t="s">
        <v>188</v>
      </c>
      <c r="C40" s="74">
        <v>202211481017</v>
      </c>
      <c r="D40" s="75" t="s">
        <v>189</v>
      </c>
      <c r="E40" s="73" t="s">
        <v>16</v>
      </c>
      <c r="F40" s="75" t="s">
        <v>190</v>
      </c>
      <c r="G40" s="75" t="s">
        <v>191</v>
      </c>
      <c r="H40" s="72" t="s">
        <v>192</v>
      </c>
      <c r="I40" s="73">
        <v>2022</v>
      </c>
      <c r="J40" s="75" t="s">
        <v>20</v>
      </c>
      <c r="K40" s="78" t="s">
        <v>21</v>
      </c>
      <c r="L40" s="77" t="s">
        <v>193</v>
      </c>
    </row>
    <row r="41" s="61" customFormat="1" spans="1:12">
      <c r="A41" s="73">
        <f t="shared" si="1"/>
        <v>38</v>
      </c>
      <c r="B41" s="73" t="s">
        <v>188</v>
      </c>
      <c r="C41" s="74">
        <v>202211481001</v>
      </c>
      <c r="D41" s="75" t="s">
        <v>194</v>
      </c>
      <c r="E41" s="73" t="s">
        <v>16</v>
      </c>
      <c r="F41" s="75" t="s">
        <v>195</v>
      </c>
      <c r="G41" s="75" t="s">
        <v>196</v>
      </c>
      <c r="H41" s="72" t="s">
        <v>197</v>
      </c>
      <c r="I41" s="73">
        <v>2022</v>
      </c>
      <c r="J41" s="75" t="s">
        <v>20</v>
      </c>
      <c r="K41" s="78" t="s">
        <v>198</v>
      </c>
      <c r="L41" s="77"/>
    </row>
    <row r="42" s="61" customFormat="1" spans="1:12">
      <c r="A42" s="73">
        <f t="shared" si="1"/>
        <v>39</v>
      </c>
      <c r="B42" s="73" t="s">
        <v>188</v>
      </c>
      <c r="C42" s="74">
        <v>202211481029</v>
      </c>
      <c r="D42" s="75" t="s">
        <v>199</v>
      </c>
      <c r="E42" s="73" t="s">
        <v>16</v>
      </c>
      <c r="F42" s="75" t="s">
        <v>200</v>
      </c>
      <c r="G42" s="75" t="s">
        <v>201</v>
      </c>
      <c r="H42" s="72" t="s">
        <v>202</v>
      </c>
      <c r="I42" s="73">
        <v>2022</v>
      </c>
      <c r="J42" s="75" t="s">
        <v>20</v>
      </c>
      <c r="K42" s="78" t="s">
        <v>21</v>
      </c>
      <c r="L42" s="77"/>
    </row>
    <row r="43" s="61" customFormat="1" spans="1:12">
      <c r="A43" s="73">
        <f t="shared" si="1"/>
        <v>40</v>
      </c>
      <c r="B43" s="73" t="s">
        <v>188</v>
      </c>
      <c r="C43" s="74">
        <v>202211481024</v>
      </c>
      <c r="D43" s="75" t="s">
        <v>203</v>
      </c>
      <c r="E43" s="73" t="s">
        <v>16</v>
      </c>
      <c r="F43" s="75" t="s">
        <v>204</v>
      </c>
      <c r="G43" s="75" t="s">
        <v>205</v>
      </c>
      <c r="H43" s="72" t="s">
        <v>206</v>
      </c>
      <c r="I43" s="73">
        <v>2022</v>
      </c>
      <c r="J43" s="75" t="s">
        <v>20</v>
      </c>
      <c r="K43" s="78" t="s">
        <v>198</v>
      </c>
      <c r="L43" s="77"/>
    </row>
    <row r="44" s="61" customFormat="1" spans="1:12">
      <c r="A44" s="73">
        <f t="shared" si="1"/>
        <v>41</v>
      </c>
      <c r="B44" s="73" t="s">
        <v>188</v>
      </c>
      <c r="C44" s="74">
        <v>202211481007</v>
      </c>
      <c r="D44" s="75" t="s">
        <v>207</v>
      </c>
      <c r="E44" s="73" t="s">
        <v>16</v>
      </c>
      <c r="F44" s="75" t="s">
        <v>208</v>
      </c>
      <c r="G44" s="75" t="s">
        <v>209</v>
      </c>
      <c r="H44" s="72" t="s">
        <v>210</v>
      </c>
      <c r="I44" s="73">
        <v>2022</v>
      </c>
      <c r="J44" s="75" t="s">
        <v>20</v>
      </c>
      <c r="K44" s="78" t="s">
        <v>198</v>
      </c>
      <c r="L44" s="77"/>
    </row>
    <row r="45" s="61" customFormat="1" spans="1:12">
      <c r="A45" s="73">
        <f t="shared" si="1"/>
        <v>42</v>
      </c>
      <c r="B45" s="73" t="s">
        <v>188</v>
      </c>
      <c r="C45" s="74">
        <v>202211481003</v>
      </c>
      <c r="D45" s="75" t="s">
        <v>211</v>
      </c>
      <c r="E45" s="73" t="s">
        <v>16</v>
      </c>
      <c r="F45" s="75" t="s">
        <v>212</v>
      </c>
      <c r="G45" s="75" t="s">
        <v>213</v>
      </c>
      <c r="H45" s="72" t="s">
        <v>214</v>
      </c>
      <c r="I45" s="73">
        <v>2022</v>
      </c>
      <c r="J45" s="75" t="s">
        <v>20</v>
      </c>
      <c r="K45" s="73" t="s">
        <v>21</v>
      </c>
      <c r="L45" s="77"/>
    </row>
    <row r="46" s="61" customFormat="1" spans="1:12">
      <c r="A46" s="73">
        <f t="shared" si="1"/>
        <v>43</v>
      </c>
      <c r="B46" s="73" t="s">
        <v>188</v>
      </c>
      <c r="C46" s="74">
        <v>202211481057</v>
      </c>
      <c r="D46" s="75" t="s">
        <v>215</v>
      </c>
      <c r="E46" s="73" t="s">
        <v>16</v>
      </c>
      <c r="F46" s="75" t="s">
        <v>216</v>
      </c>
      <c r="G46" s="75" t="s">
        <v>217</v>
      </c>
      <c r="H46" s="72" t="s">
        <v>218</v>
      </c>
      <c r="I46" s="73">
        <v>2022</v>
      </c>
      <c r="J46" s="75" t="s">
        <v>20</v>
      </c>
      <c r="K46" s="78" t="s">
        <v>138</v>
      </c>
      <c r="L46" s="77"/>
    </row>
    <row r="47" s="61" customFormat="1" spans="1:12">
      <c r="A47" s="73">
        <f t="shared" si="1"/>
        <v>44</v>
      </c>
      <c r="B47" s="73" t="s">
        <v>188</v>
      </c>
      <c r="C47" s="74" t="s">
        <v>219</v>
      </c>
      <c r="D47" s="75" t="s">
        <v>220</v>
      </c>
      <c r="E47" s="73" t="s">
        <v>16</v>
      </c>
      <c r="F47" s="75" t="s">
        <v>221</v>
      </c>
      <c r="G47" s="75" t="s">
        <v>222</v>
      </c>
      <c r="H47" s="72" t="s">
        <v>223</v>
      </c>
      <c r="I47" s="73">
        <v>2022</v>
      </c>
      <c r="J47" s="75" t="s">
        <v>58</v>
      </c>
      <c r="K47" s="78" t="s">
        <v>21</v>
      </c>
      <c r="L47" s="77"/>
    </row>
    <row r="48" s="61" customFormat="1" spans="1:12">
      <c r="A48" s="73">
        <f t="shared" si="1"/>
        <v>45</v>
      </c>
      <c r="B48" s="73" t="s">
        <v>188</v>
      </c>
      <c r="C48" s="74" t="s">
        <v>224</v>
      </c>
      <c r="D48" s="75" t="s">
        <v>225</v>
      </c>
      <c r="E48" s="73" t="s">
        <v>16</v>
      </c>
      <c r="F48" s="75" t="s">
        <v>226</v>
      </c>
      <c r="G48" s="75" t="s">
        <v>227</v>
      </c>
      <c r="H48" s="72" t="s">
        <v>228</v>
      </c>
      <c r="I48" s="73">
        <v>2022</v>
      </c>
      <c r="J48" s="75" t="s">
        <v>58</v>
      </c>
      <c r="K48" s="78" t="s">
        <v>138</v>
      </c>
      <c r="L48" s="77"/>
    </row>
    <row r="49" s="61" customFormat="1" spans="1:12">
      <c r="A49" s="73">
        <f t="shared" si="1"/>
        <v>46</v>
      </c>
      <c r="B49" s="73" t="s">
        <v>188</v>
      </c>
      <c r="C49" s="74" t="s">
        <v>229</v>
      </c>
      <c r="D49" s="75" t="s">
        <v>230</v>
      </c>
      <c r="E49" s="73" t="s">
        <v>16</v>
      </c>
      <c r="F49" s="75" t="s">
        <v>231</v>
      </c>
      <c r="G49" s="75" t="s">
        <v>232</v>
      </c>
      <c r="H49" s="72" t="s">
        <v>233</v>
      </c>
      <c r="I49" s="73">
        <v>2022</v>
      </c>
      <c r="J49" s="75" t="s">
        <v>58</v>
      </c>
      <c r="K49" s="78" t="s">
        <v>21</v>
      </c>
      <c r="L49" s="77"/>
    </row>
    <row r="50" s="61" customFormat="1" spans="1:12">
      <c r="A50" s="73">
        <f t="shared" si="1"/>
        <v>47</v>
      </c>
      <c r="B50" s="73" t="s">
        <v>188</v>
      </c>
      <c r="C50" s="74" t="s">
        <v>234</v>
      </c>
      <c r="D50" s="75" t="s">
        <v>235</v>
      </c>
      <c r="E50" s="73" t="s">
        <v>16</v>
      </c>
      <c r="F50" s="75" t="s">
        <v>236</v>
      </c>
      <c r="G50" s="75" t="s">
        <v>237</v>
      </c>
      <c r="H50" s="72" t="s">
        <v>238</v>
      </c>
      <c r="I50" s="73">
        <v>2022</v>
      </c>
      <c r="J50" s="75" t="s">
        <v>58</v>
      </c>
      <c r="K50" s="78" t="s">
        <v>21</v>
      </c>
      <c r="L50" s="77"/>
    </row>
    <row r="51" s="61" customFormat="1" spans="1:12">
      <c r="A51" s="73">
        <f t="shared" si="1"/>
        <v>48</v>
      </c>
      <c r="B51" s="73" t="s">
        <v>188</v>
      </c>
      <c r="C51" s="74" t="s">
        <v>239</v>
      </c>
      <c r="D51" s="75" t="s">
        <v>240</v>
      </c>
      <c r="E51" s="73" t="s">
        <v>16</v>
      </c>
      <c r="F51" s="75" t="s">
        <v>241</v>
      </c>
      <c r="G51" s="75" t="s">
        <v>242</v>
      </c>
      <c r="H51" s="72" t="s">
        <v>243</v>
      </c>
      <c r="I51" s="73">
        <v>2022</v>
      </c>
      <c r="J51" s="75" t="s">
        <v>58</v>
      </c>
      <c r="K51" s="78" t="s">
        <v>21</v>
      </c>
      <c r="L51" s="77"/>
    </row>
    <row r="52" s="61" customFormat="1" spans="1:12">
      <c r="A52" s="73">
        <f t="shared" si="1"/>
        <v>49</v>
      </c>
      <c r="B52" s="73" t="s">
        <v>188</v>
      </c>
      <c r="C52" s="74" t="s">
        <v>244</v>
      </c>
      <c r="D52" s="75" t="s">
        <v>245</v>
      </c>
      <c r="E52" s="73" t="s">
        <v>16</v>
      </c>
      <c r="F52" s="75" t="s">
        <v>246</v>
      </c>
      <c r="G52" s="75" t="s">
        <v>247</v>
      </c>
      <c r="H52" s="72" t="s">
        <v>248</v>
      </c>
      <c r="I52" s="73">
        <v>2022</v>
      </c>
      <c r="J52" s="75" t="s">
        <v>58</v>
      </c>
      <c r="K52" s="78" t="s">
        <v>21</v>
      </c>
      <c r="L52" s="77"/>
    </row>
    <row r="53" s="61" customFormat="1" spans="1:12">
      <c r="A53" s="73">
        <f t="shared" si="1"/>
        <v>50</v>
      </c>
      <c r="B53" s="73" t="s">
        <v>188</v>
      </c>
      <c r="C53" s="74" t="s">
        <v>249</v>
      </c>
      <c r="D53" s="75" t="s">
        <v>250</v>
      </c>
      <c r="E53" s="73" t="s">
        <v>16</v>
      </c>
      <c r="F53" s="75" t="s">
        <v>251</v>
      </c>
      <c r="G53" s="75" t="s">
        <v>252</v>
      </c>
      <c r="H53" s="72" t="s">
        <v>253</v>
      </c>
      <c r="I53" s="73">
        <v>2022</v>
      </c>
      <c r="J53" s="75" t="s">
        <v>58</v>
      </c>
      <c r="K53" s="78" t="s">
        <v>21</v>
      </c>
      <c r="L53" s="77"/>
    </row>
    <row r="54" s="61" customFormat="1" spans="1:12">
      <c r="A54" s="73">
        <f t="shared" si="1"/>
        <v>51</v>
      </c>
      <c r="B54" s="73" t="s">
        <v>188</v>
      </c>
      <c r="C54" s="74" t="s">
        <v>254</v>
      </c>
      <c r="D54" s="75" t="s">
        <v>255</v>
      </c>
      <c r="E54" s="73" t="s">
        <v>16</v>
      </c>
      <c r="F54" s="75" t="s">
        <v>256</v>
      </c>
      <c r="G54" s="75" t="s">
        <v>257</v>
      </c>
      <c r="H54" s="72" t="s">
        <v>258</v>
      </c>
      <c r="I54" s="73">
        <v>2022</v>
      </c>
      <c r="J54" s="75" t="s">
        <v>58</v>
      </c>
      <c r="K54" s="78" t="s">
        <v>21</v>
      </c>
      <c r="L54" s="77"/>
    </row>
    <row r="55" s="61" customFormat="1" spans="1:12">
      <c r="A55" s="73">
        <f t="shared" si="1"/>
        <v>52</v>
      </c>
      <c r="B55" s="73" t="s">
        <v>188</v>
      </c>
      <c r="C55" s="74" t="s">
        <v>259</v>
      </c>
      <c r="D55" s="75" t="s">
        <v>260</v>
      </c>
      <c r="E55" s="73" t="s">
        <v>16</v>
      </c>
      <c r="F55" s="75" t="s">
        <v>261</v>
      </c>
      <c r="G55" s="75" t="s">
        <v>262</v>
      </c>
      <c r="H55" s="72" t="s">
        <v>263</v>
      </c>
      <c r="I55" s="73">
        <v>2022</v>
      </c>
      <c r="J55" s="75" t="s">
        <v>58</v>
      </c>
      <c r="K55" s="78" t="s">
        <v>21</v>
      </c>
      <c r="L55" s="77"/>
    </row>
    <row r="56" s="61" customFormat="1" spans="1:12">
      <c r="A56" s="73">
        <f t="shared" si="1"/>
        <v>53</v>
      </c>
      <c r="B56" s="73" t="s">
        <v>188</v>
      </c>
      <c r="C56" s="74" t="s">
        <v>264</v>
      </c>
      <c r="D56" s="75" t="s">
        <v>265</v>
      </c>
      <c r="E56" s="73" t="s">
        <v>32</v>
      </c>
      <c r="F56" s="75" t="s">
        <v>266</v>
      </c>
      <c r="G56" s="75" t="s">
        <v>267</v>
      </c>
      <c r="H56" s="72" t="s">
        <v>268</v>
      </c>
      <c r="I56" s="73">
        <v>2022</v>
      </c>
      <c r="J56" s="75" t="s">
        <v>58</v>
      </c>
      <c r="K56" s="78" t="s">
        <v>198</v>
      </c>
      <c r="L56" s="77"/>
    </row>
    <row r="57" s="61" customFormat="1" spans="1:12">
      <c r="A57" s="73">
        <f t="shared" si="1"/>
        <v>54</v>
      </c>
      <c r="B57" s="73" t="s">
        <v>188</v>
      </c>
      <c r="C57" s="74" t="s">
        <v>269</v>
      </c>
      <c r="D57" s="75" t="s">
        <v>270</v>
      </c>
      <c r="E57" s="73" t="s">
        <v>32</v>
      </c>
      <c r="F57" s="75" t="s">
        <v>271</v>
      </c>
      <c r="G57" s="75" t="s">
        <v>272</v>
      </c>
      <c r="H57" s="72" t="s">
        <v>273</v>
      </c>
      <c r="I57" s="73">
        <v>2022</v>
      </c>
      <c r="J57" s="75" t="s">
        <v>58</v>
      </c>
      <c r="K57" s="78" t="s">
        <v>21</v>
      </c>
      <c r="L57" s="77"/>
    </row>
    <row r="58" s="61" customFormat="1" spans="1:12">
      <c r="A58" s="73">
        <f t="shared" si="1"/>
        <v>55</v>
      </c>
      <c r="B58" s="73" t="s">
        <v>188</v>
      </c>
      <c r="C58" s="74" t="s">
        <v>274</v>
      </c>
      <c r="D58" s="75" t="s">
        <v>275</v>
      </c>
      <c r="E58" s="73" t="s">
        <v>32</v>
      </c>
      <c r="F58" s="75" t="s">
        <v>276</v>
      </c>
      <c r="G58" s="75" t="s">
        <v>277</v>
      </c>
      <c r="H58" s="72" t="s">
        <v>278</v>
      </c>
      <c r="I58" s="73">
        <v>2022</v>
      </c>
      <c r="J58" s="75" t="s">
        <v>58</v>
      </c>
      <c r="K58" s="78" t="s">
        <v>21</v>
      </c>
      <c r="L58" s="77"/>
    </row>
    <row r="59" s="61" customFormat="1" spans="1:12">
      <c r="A59" s="73">
        <f t="shared" si="1"/>
        <v>56</v>
      </c>
      <c r="B59" s="73" t="s">
        <v>279</v>
      </c>
      <c r="C59" s="74">
        <v>202211481030</v>
      </c>
      <c r="D59" s="75" t="s">
        <v>280</v>
      </c>
      <c r="E59" s="73" t="s">
        <v>16</v>
      </c>
      <c r="F59" s="75" t="s">
        <v>281</v>
      </c>
      <c r="G59" s="75" t="s">
        <v>282</v>
      </c>
      <c r="H59" s="72" t="s">
        <v>283</v>
      </c>
      <c r="I59" s="73">
        <v>2022</v>
      </c>
      <c r="J59" s="75" t="s">
        <v>20</v>
      </c>
      <c r="K59" s="78" t="s">
        <v>138</v>
      </c>
      <c r="L59" s="77"/>
    </row>
    <row r="60" s="61" customFormat="1" spans="1:12">
      <c r="A60" s="73">
        <f t="shared" si="1"/>
        <v>57</v>
      </c>
      <c r="B60" s="73" t="s">
        <v>279</v>
      </c>
      <c r="C60" s="74">
        <v>202211481060</v>
      </c>
      <c r="D60" s="75" t="s">
        <v>284</v>
      </c>
      <c r="E60" s="73" t="s">
        <v>16</v>
      </c>
      <c r="F60" s="75" t="s">
        <v>285</v>
      </c>
      <c r="G60" s="75" t="s">
        <v>286</v>
      </c>
      <c r="H60" s="72" t="s">
        <v>287</v>
      </c>
      <c r="I60" s="73">
        <v>2022</v>
      </c>
      <c r="J60" s="75" t="s">
        <v>20</v>
      </c>
      <c r="K60" s="78" t="s">
        <v>198</v>
      </c>
      <c r="L60" s="77"/>
    </row>
    <row r="61" s="61" customFormat="1" spans="1:12">
      <c r="A61" s="73">
        <f t="shared" si="1"/>
        <v>58</v>
      </c>
      <c r="B61" s="73" t="s">
        <v>279</v>
      </c>
      <c r="C61" s="74">
        <v>202211481013</v>
      </c>
      <c r="D61" s="75" t="s">
        <v>288</v>
      </c>
      <c r="E61" s="73" t="s">
        <v>16</v>
      </c>
      <c r="F61" s="75" t="s">
        <v>289</v>
      </c>
      <c r="G61" s="75" t="s">
        <v>290</v>
      </c>
      <c r="H61" s="72" t="s">
        <v>291</v>
      </c>
      <c r="I61" s="73">
        <v>2022</v>
      </c>
      <c r="J61" s="75" t="s">
        <v>20</v>
      </c>
      <c r="K61" s="78" t="s">
        <v>138</v>
      </c>
      <c r="L61" s="77"/>
    </row>
    <row r="62" s="61" customFormat="1" spans="1:12">
      <c r="A62" s="73">
        <f t="shared" si="1"/>
        <v>59</v>
      </c>
      <c r="B62" s="73" t="s">
        <v>279</v>
      </c>
      <c r="C62" s="74">
        <v>202211481047</v>
      </c>
      <c r="D62" s="75" t="s">
        <v>292</v>
      </c>
      <c r="E62" s="73" t="s">
        <v>16</v>
      </c>
      <c r="F62" s="75" t="s">
        <v>293</v>
      </c>
      <c r="G62" s="75" t="s">
        <v>294</v>
      </c>
      <c r="H62" s="72" t="s">
        <v>295</v>
      </c>
      <c r="I62" s="73">
        <v>2022</v>
      </c>
      <c r="J62" s="75" t="s">
        <v>20</v>
      </c>
      <c r="K62" s="78" t="s">
        <v>198</v>
      </c>
      <c r="L62" s="77"/>
    </row>
    <row r="63" s="61" customFormat="1" spans="1:12">
      <c r="A63" s="73">
        <f t="shared" si="1"/>
        <v>60</v>
      </c>
      <c r="B63" s="73" t="s">
        <v>279</v>
      </c>
      <c r="C63" s="74">
        <v>202211481037</v>
      </c>
      <c r="D63" s="75" t="s">
        <v>296</v>
      </c>
      <c r="E63" s="73" t="s">
        <v>16</v>
      </c>
      <c r="F63" s="75" t="s">
        <v>297</v>
      </c>
      <c r="G63" s="75" t="s">
        <v>298</v>
      </c>
      <c r="H63" s="72" t="s">
        <v>299</v>
      </c>
      <c r="I63" s="73">
        <v>2022</v>
      </c>
      <c r="J63" s="75" t="s">
        <v>20</v>
      </c>
      <c r="K63" s="78" t="s">
        <v>198</v>
      </c>
      <c r="L63" s="77"/>
    </row>
    <row r="64" s="61" customFormat="1" spans="1:12">
      <c r="A64" s="73">
        <f t="shared" si="1"/>
        <v>61</v>
      </c>
      <c r="B64" s="73" t="s">
        <v>279</v>
      </c>
      <c r="C64" s="74">
        <v>202211481018</v>
      </c>
      <c r="D64" s="75" t="s">
        <v>300</v>
      </c>
      <c r="E64" s="73" t="s">
        <v>16</v>
      </c>
      <c r="F64" s="75" t="s">
        <v>301</v>
      </c>
      <c r="G64" s="75" t="s">
        <v>302</v>
      </c>
      <c r="H64" s="72" t="s">
        <v>303</v>
      </c>
      <c r="I64" s="73">
        <v>2022</v>
      </c>
      <c r="J64" s="75" t="s">
        <v>20</v>
      </c>
      <c r="K64" s="78" t="s">
        <v>138</v>
      </c>
      <c r="L64" s="77"/>
    </row>
    <row r="65" s="61" customFormat="1" spans="1:12">
      <c r="A65" s="73">
        <f t="shared" si="1"/>
        <v>62</v>
      </c>
      <c r="B65" s="73" t="s">
        <v>279</v>
      </c>
      <c r="C65" s="74" t="s">
        <v>304</v>
      </c>
      <c r="D65" s="75" t="s">
        <v>305</v>
      </c>
      <c r="E65" s="73" t="s">
        <v>16</v>
      </c>
      <c r="F65" s="75" t="s">
        <v>306</v>
      </c>
      <c r="G65" s="75" t="s">
        <v>307</v>
      </c>
      <c r="H65" s="72" t="s">
        <v>287</v>
      </c>
      <c r="I65" s="73">
        <v>2022</v>
      </c>
      <c r="J65" s="75" t="s">
        <v>58</v>
      </c>
      <c r="K65" s="78" t="s">
        <v>52</v>
      </c>
      <c r="L65" s="77"/>
    </row>
    <row r="66" s="61" customFormat="1" spans="1:12">
      <c r="A66" s="73">
        <f t="shared" si="1"/>
        <v>63</v>
      </c>
      <c r="B66" s="73" t="s">
        <v>279</v>
      </c>
      <c r="C66" s="74" t="s">
        <v>308</v>
      </c>
      <c r="D66" s="75" t="s">
        <v>309</v>
      </c>
      <c r="E66" s="73" t="s">
        <v>16</v>
      </c>
      <c r="F66" s="75" t="s">
        <v>310</v>
      </c>
      <c r="G66" s="75" t="s">
        <v>311</v>
      </c>
      <c r="H66" s="72" t="s">
        <v>312</v>
      </c>
      <c r="I66" s="73">
        <v>2022</v>
      </c>
      <c r="J66" s="75" t="s">
        <v>58</v>
      </c>
      <c r="K66" s="78" t="s">
        <v>52</v>
      </c>
      <c r="L66" s="77"/>
    </row>
    <row r="67" s="61" customFormat="1" spans="1:12">
      <c r="A67" s="73">
        <f t="shared" si="1"/>
        <v>64</v>
      </c>
      <c r="B67" s="73" t="s">
        <v>279</v>
      </c>
      <c r="C67" s="74" t="s">
        <v>313</v>
      </c>
      <c r="D67" s="75" t="s">
        <v>314</v>
      </c>
      <c r="E67" s="73" t="s">
        <v>16</v>
      </c>
      <c r="F67" s="75" t="s">
        <v>315</v>
      </c>
      <c r="G67" s="75" t="s">
        <v>316</v>
      </c>
      <c r="H67" s="72" t="s">
        <v>317</v>
      </c>
      <c r="I67" s="73">
        <v>2022</v>
      </c>
      <c r="J67" s="75" t="s">
        <v>58</v>
      </c>
      <c r="K67" s="78" t="s">
        <v>138</v>
      </c>
      <c r="L67" s="77"/>
    </row>
    <row r="68" s="61" customFormat="1" spans="1:12">
      <c r="A68" s="73">
        <f t="shared" si="1"/>
        <v>65</v>
      </c>
      <c r="B68" s="73" t="s">
        <v>279</v>
      </c>
      <c r="C68" s="74" t="s">
        <v>318</v>
      </c>
      <c r="D68" s="75" t="s">
        <v>319</v>
      </c>
      <c r="E68" s="73" t="s">
        <v>16</v>
      </c>
      <c r="F68" s="75" t="s">
        <v>320</v>
      </c>
      <c r="G68" s="75" t="s">
        <v>321</v>
      </c>
      <c r="H68" s="72" t="s">
        <v>322</v>
      </c>
      <c r="I68" s="73">
        <v>2022</v>
      </c>
      <c r="J68" s="75" t="s">
        <v>58</v>
      </c>
      <c r="K68" s="78" t="s">
        <v>138</v>
      </c>
      <c r="L68" s="77"/>
    </row>
    <row r="69" s="61" customFormat="1" spans="1:12">
      <c r="A69" s="73">
        <f t="shared" si="1"/>
        <v>66</v>
      </c>
      <c r="B69" s="73" t="s">
        <v>279</v>
      </c>
      <c r="C69" s="74" t="s">
        <v>323</v>
      </c>
      <c r="D69" s="75" t="s">
        <v>324</v>
      </c>
      <c r="E69" s="73" t="s">
        <v>32</v>
      </c>
      <c r="F69" s="75" t="s">
        <v>325</v>
      </c>
      <c r="G69" s="75" t="s">
        <v>326</v>
      </c>
      <c r="H69" s="72" t="s">
        <v>327</v>
      </c>
      <c r="I69" s="73">
        <v>2022</v>
      </c>
      <c r="J69" s="75" t="s">
        <v>58</v>
      </c>
      <c r="K69" s="78" t="s">
        <v>138</v>
      </c>
      <c r="L69" s="77"/>
    </row>
    <row r="70" s="61" customFormat="1" spans="1:12">
      <c r="A70" s="73">
        <f t="shared" si="1"/>
        <v>67</v>
      </c>
      <c r="B70" s="73" t="s">
        <v>279</v>
      </c>
      <c r="C70" s="74" t="s">
        <v>328</v>
      </c>
      <c r="D70" s="75" t="s">
        <v>329</v>
      </c>
      <c r="E70" s="73" t="s">
        <v>32</v>
      </c>
      <c r="F70" s="75" t="s">
        <v>330</v>
      </c>
      <c r="G70" s="75" t="s">
        <v>331</v>
      </c>
      <c r="H70" s="72" t="s">
        <v>332</v>
      </c>
      <c r="I70" s="73">
        <v>2022</v>
      </c>
      <c r="J70" s="75" t="s">
        <v>58</v>
      </c>
      <c r="K70" s="78" t="s">
        <v>21</v>
      </c>
      <c r="L70" s="77"/>
    </row>
    <row r="71" s="61" customFormat="1" spans="1:12">
      <c r="A71" s="73">
        <f t="shared" si="1"/>
        <v>68</v>
      </c>
      <c r="B71" s="73" t="s">
        <v>279</v>
      </c>
      <c r="C71" s="74" t="s">
        <v>333</v>
      </c>
      <c r="D71" s="75" t="s">
        <v>334</v>
      </c>
      <c r="E71" s="73" t="s">
        <v>16</v>
      </c>
      <c r="F71" s="75" t="s">
        <v>335</v>
      </c>
      <c r="G71" s="75" t="s">
        <v>336</v>
      </c>
      <c r="H71" s="72" t="s">
        <v>337</v>
      </c>
      <c r="I71" s="73">
        <v>2022</v>
      </c>
      <c r="J71" s="75" t="s">
        <v>58</v>
      </c>
      <c r="K71" s="78" t="s">
        <v>21</v>
      </c>
      <c r="L71" s="77"/>
    </row>
    <row r="72" s="61" customFormat="1" spans="1:12">
      <c r="A72" s="73">
        <f t="shared" si="1"/>
        <v>69</v>
      </c>
      <c r="B72" s="73" t="s">
        <v>338</v>
      </c>
      <c r="C72" s="74" t="s">
        <v>339</v>
      </c>
      <c r="D72" s="75" t="s">
        <v>340</v>
      </c>
      <c r="E72" s="73" t="s">
        <v>32</v>
      </c>
      <c r="F72" s="75" t="s">
        <v>341</v>
      </c>
      <c r="G72" s="75" t="s">
        <v>342</v>
      </c>
      <c r="H72" s="72" t="s">
        <v>343</v>
      </c>
      <c r="I72" s="73">
        <v>2022</v>
      </c>
      <c r="J72" s="75" t="s">
        <v>20</v>
      </c>
      <c r="K72" s="78" t="s">
        <v>52</v>
      </c>
      <c r="L72" s="77"/>
    </row>
    <row r="73" s="61" customFormat="1" spans="1:12">
      <c r="A73" s="73">
        <f t="shared" si="1"/>
        <v>70</v>
      </c>
      <c r="B73" s="73" t="s">
        <v>338</v>
      </c>
      <c r="C73" s="74">
        <v>202211481035</v>
      </c>
      <c r="D73" s="75" t="s">
        <v>344</v>
      </c>
      <c r="E73" s="73" t="s">
        <v>16</v>
      </c>
      <c r="F73" s="75" t="s">
        <v>345</v>
      </c>
      <c r="G73" s="75" t="s">
        <v>346</v>
      </c>
      <c r="H73" s="72" t="s">
        <v>347</v>
      </c>
      <c r="I73" s="73">
        <v>2022</v>
      </c>
      <c r="J73" s="75" t="s">
        <v>20</v>
      </c>
      <c r="K73" s="78" t="s">
        <v>138</v>
      </c>
      <c r="L73" s="77"/>
    </row>
    <row r="74" s="61" customFormat="1" spans="1:12">
      <c r="A74" s="73">
        <f t="shared" si="1"/>
        <v>71</v>
      </c>
      <c r="B74" s="73" t="s">
        <v>338</v>
      </c>
      <c r="C74" s="74">
        <v>202211481028</v>
      </c>
      <c r="D74" s="75" t="s">
        <v>348</v>
      </c>
      <c r="E74" s="73" t="s">
        <v>16</v>
      </c>
      <c r="F74" s="75" t="s">
        <v>349</v>
      </c>
      <c r="G74" s="75" t="s">
        <v>350</v>
      </c>
      <c r="H74" s="72" t="s">
        <v>351</v>
      </c>
      <c r="I74" s="73">
        <v>2022</v>
      </c>
      <c r="J74" s="75" t="s">
        <v>20</v>
      </c>
      <c r="K74" s="78" t="s">
        <v>21</v>
      </c>
      <c r="L74" s="77"/>
    </row>
    <row r="75" s="61" customFormat="1" spans="1:12">
      <c r="A75" s="73">
        <f t="shared" si="1"/>
        <v>72</v>
      </c>
      <c r="B75" s="73" t="s">
        <v>338</v>
      </c>
      <c r="C75" s="74">
        <v>202211481056</v>
      </c>
      <c r="D75" s="75" t="s">
        <v>352</v>
      </c>
      <c r="E75" s="73" t="s">
        <v>16</v>
      </c>
      <c r="F75" s="75" t="s">
        <v>353</v>
      </c>
      <c r="G75" s="75" t="s">
        <v>354</v>
      </c>
      <c r="H75" s="72" t="s">
        <v>355</v>
      </c>
      <c r="I75" s="73">
        <v>2022</v>
      </c>
      <c r="J75" s="75" t="s">
        <v>20</v>
      </c>
      <c r="K75" s="78" t="s">
        <v>198</v>
      </c>
      <c r="L75" s="77"/>
    </row>
    <row r="76" s="61" customFormat="1" spans="1:12">
      <c r="A76" s="73">
        <f t="shared" si="1"/>
        <v>73</v>
      </c>
      <c r="B76" s="73" t="s">
        <v>338</v>
      </c>
      <c r="C76" s="74">
        <v>202211481032</v>
      </c>
      <c r="D76" s="75" t="s">
        <v>356</v>
      </c>
      <c r="E76" s="73" t="s">
        <v>16</v>
      </c>
      <c r="F76" s="75" t="s">
        <v>357</v>
      </c>
      <c r="G76" s="75" t="s">
        <v>358</v>
      </c>
      <c r="H76" s="72" t="s">
        <v>359</v>
      </c>
      <c r="I76" s="73">
        <v>2022</v>
      </c>
      <c r="J76" s="75" t="s">
        <v>20</v>
      </c>
      <c r="K76" s="78" t="s">
        <v>138</v>
      </c>
      <c r="L76" s="77"/>
    </row>
    <row r="77" s="61" customFormat="1" spans="1:12">
      <c r="A77" s="73">
        <f t="shared" si="1"/>
        <v>74</v>
      </c>
      <c r="B77" s="73" t="s">
        <v>338</v>
      </c>
      <c r="C77" s="74">
        <v>202211481044</v>
      </c>
      <c r="D77" s="75" t="s">
        <v>360</v>
      </c>
      <c r="E77" s="73" t="s">
        <v>16</v>
      </c>
      <c r="F77" s="75" t="s">
        <v>361</v>
      </c>
      <c r="G77" s="75" t="s">
        <v>362</v>
      </c>
      <c r="H77" s="72" t="s">
        <v>363</v>
      </c>
      <c r="I77" s="73">
        <v>2022</v>
      </c>
      <c r="J77" s="75" t="s">
        <v>20</v>
      </c>
      <c r="K77" s="73" t="s">
        <v>138</v>
      </c>
      <c r="L77" s="77"/>
    </row>
    <row r="78" s="61" customFormat="1" spans="1:12">
      <c r="A78" s="73">
        <f t="shared" si="1"/>
        <v>75</v>
      </c>
      <c r="B78" s="73" t="s">
        <v>338</v>
      </c>
      <c r="C78" s="74">
        <v>202211481005</v>
      </c>
      <c r="D78" s="75" t="s">
        <v>364</v>
      </c>
      <c r="E78" s="73" t="s">
        <v>16</v>
      </c>
      <c r="F78" s="75" t="s">
        <v>365</v>
      </c>
      <c r="G78" s="75" t="s">
        <v>366</v>
      </c>
      <c r="H78" s="72" t="s">
        <v>367</v>
      </c>
      <c r="I78" s="73">
        <v>2022</v>
      </c>
      <c r="J78" s="75" t="s">
        <v>20</v>
      </c>
      <c r="K78" s="78" t="s">
        <v>21</v>
      </c>
      <c r="L78" s="77"/>
    </row>
    <row r="79" s="61" customFormat="1" spans="1:12">
      <c r="A79" s="73">
        <f t="shared" si="1"/>
        <v>76</v>
      </c>
      <c r="B79" s="73" t="s">
        <v>338</v>
      </c>
      <c r="C79" s="74">
        <v>202211481016</v>
      </c>
      <c r="D79" s="75" t="s">
        <v>368</v>
      </c>
      <c r="E79" s="73" t="s">
        <v>16</v>
      </c>
      <c r="F79" s="75" t="s">
        <v>369</v>
      </c>
      <c r="G79" s="75" t="s">
        <v>370</v>
      </c>
      <c r="H79" s="72" t="s">
        <v>371</v>
      </c>
      <c r="I79" s="73">
        <v>2022</v>
      </c>
      <c r="J79" s="75" t="s">
        <v>20</v>
      </c>
      <c r="K79" s="78" t="s">
        <v>21</v>
      </c>
      <c r="L79" s="77"/>
    </row>
    <row r="80" s="61" customFormat="1" spans="1:12">
      <c r="A80" s="73">
        <f t="shared" si="1"/>
        <v>77</v>
      </c>
      <c r="B80" s="73" t="s">
        <v>338</v>
      </c>
      <c r="C80" s="74">
        <v>202211481049</v>
      </c>
      <c r="D80" s="75" t="s">
        <v>372</v>
      </c>
      <c r="E80" s="73" t="s">
        <v>32</v>
      </c>
      <c r="F80" s="75" t="s">
        <v>373</v>
      </c>
      <c r="G80" s="75" t="s">
        <v>374</v>
      </c>
      <c r="H80" s="72" t="s">
        <v>375</v>
      </c>
      <c r="I80" s="73">
        <v>2022</v>
      </c>
      <c r="J80" s="75" t="s">
        <v>20</v>
      </c>
      <c r="K80" s="78" t="s">
        <v>138</v>
      </c>
      <c r="L80" s="77"/>
    </row>
    <row r="81" s="61" customFormat="1" spans="1:12">
      <c r="A81" s="73">
        <f t="shared" si="1"/>
        <v>78</v>
      </c>
      <c r="B81" s="73" t="s">
        <v>338</v>
      </c>
      <c r="C81" s="74" t="s">
        <v>376</v>
      </c>
      <c r="D81" s="75" t="s">
        <v>377</v>
      </c>
      <c r="E81" s="73" t="s">
        <v>16</v>
      </c>
      <c r="F81" s="75" t="s">
        <v>378</v>
      </c>
      <c r="G81" s="75" t="s">
        <v>379</v>
      </c>
      <c r="H81" s="72" t="s">
        <v>380</v>
      </c>
      <c r="I81" s="73">
        <v>2022</v>
      </c>
      <c r="J81" s="75" t="s">
        <v>58</v>
      </c>
      <c r="K81" s="78" t="s">
        <v>21</v>
      </c>
      <c r="L81" s="77"/>
    </row>
    <row r="82" s="61" customFormat="1" spans="1:12">
      <c r="A82" s="73">
        <f t="shared" si="1"/>
        <v>79</v>
      </c>
      <c r="B82" s="73" t="s">
        <v>338</v>
      </c>
      <c r="C82" s="74" t="s">
        <v>381</v>
      </c>
      <c r="D82" s="75" t="s">
        <v>382</v>
      </c>
      <c r="E82" s="73" t="s">
        <v>16</v>
      </c>
      <c r="F82" s="75" t="s">
        <v>383</v>
      </c>
      <c r="G82" s="75" t="s">
        <v>384</v>
      </c>
      <c r="H82" s="72" t="s">
        <v>385</v>
      </c>
      <c r="I82" s="73">
        <v>2022</v>
      </c>
      <c r="J82" s="75" t="s">
        <v>58</v>
      </c>
      <c r="K82" s="78" t="s">
        <v>138</v>
      </c>
      <c r="L82" s="77"/>
    </row>
    <row r="83" s="61" customFormat="1" spans="1:12">
      <c r="A83" s="73">
        <f t="shared" si="1"/>
        <v>80</v>
      </c>
      <c r="B83" s="73" t="s">
        <v>338</v>
      </c>
      <c r="C83" s="74" t="s">
        <v>386</v>
      </c>
      <c r="D83" s="75" t="s">
        <v>387</v>
      </c>
      <c r="E83" s="73" t="s">
        <v>16</v>
      </c>
      <c r="F83" s="75" t="s">
        <v>388</v>
      </c>
      <c r="G83" s="75" t="s">
        <v>389</v>
      </c>
      <c r="H83" s="72" t="s">
        <v>390</v>
      </c>
      <c r="I83" s="73">
        <v>2022</v>
      </c>
      <c r="J83" s="75" t="s">
        <v>58</v>
      </c>
      <c r="K83" s="78" t="s">
        <v>138</v>
      </c>
      <c r="L83" s="77"/>
    </row>
    <row r="84" s="61" customFormat="1" spans="1:12">
      <c r="A84" s="73">
        <f t="shared" ref="A84:A132" si="2">ROW()-3</f>
        <v>81</v>
      </c>
      <c r="B84" s="73" t="s">
        <v>338</v>
      </c>
      <c r="C84" s="74" t="s">
        <v>391</v>
      </c>
      <c r="D84" s="75" t="s">
        <v>392</v>
      </c>
      <c r="E84" s="73" t="s">
        <v>16</v>
      </c>
      <c r="F84" s="75" t="s">
        <v>393</v>
      </c>
      <c r="G84" s="75" t="s">
        <v>394</v>
      </c>
      <c r="H84" s="72" t="s">
        <v>395</v>
      </c>
      <c r="I84" s="73">
        <v>2022</v>
      </c>
      <c r="J84" s="75" t="s">
        <v>58</v>
      </c>
      <c r="K84" s="78" t="s">
        <v>198</v>
      </c>
      <c r="L84" s="77"/>
    </row>
    <row r="85" s="61" customFormat="1" spans="1:12">
      <c r="A85" s="73">
        <f t="shared" si="2"/>
        <v>82</v>
      </c>
      <c r="B85" s="73" t="s">
        <v>338</v>
      </c>
      <c r="C85" s="74" t="s">
        <v>396</v>
      </c>
      <c r="D85" s="75" t="s">
        <v>397</v>
      </c>
      <c r="E85" s="73" t="s">
        <v>16</v>
      </c>
      <c r="F85" s="75" t="s">
        <v>398</v>
      </c>
      <c r="G85" s="75" t="s">
        <v>399</v>
      </c>
      <c r="H85" s="72" t="s">
        <v>400</v>
      </c>
      <c r="I85" s="73">
        <v>2022</v>
      </c>
      <c r="J85" s="75" t="s">
        <v>58</v>
      </c>
      <c r="K85" s="78" t="s">
        <v>21</v>
      </c>
      <c r="L85" s="77"/>
    </row>
    <row r="86" s="61" customFormat="1" spans="1:12">
      <c r="A86" s="73">
        <f t="shared" si="2"/>
        <v>83</v>
      </c>
      <c r="B86" s="73" t="s">
        <v>338</v>
      </c>
      <c r="C86" s="74" t="s">
        <v>401</v>
      </c>
      <c r="D86" s="75" t="s">
        <v>402</v>
      </c>
      <c r="E86" s="73" t="s">
        <v>16</v>
      </c>
      <c r="F86" s="75" t="s">
        <v>403</v>
      </c>
      <c r="G86" s="75" t="s">
        <v>404</v>
      </c>
      <c r="H86" s="72" t="s">
        <v>405</v>
      </c>
      <c r="I86" s="73">
        <v>2022</v>
      </c>
      <c r="J86" s="75" t="s">
        <v>58</v>
      </c>
      <c r="K86" s="78" t="s">
        <v>198</v>
      </c>
      <c r="L86" s="77"/>
    </row>
    <row r="87" s="61" customFormat="1" spans="1:12">
      <c r="A87" s="73">
        <f t="shared" si="2"/>
        <v>84</v>
      </c>
      <c r="B87" s="73" t="s">
        <v>338</v>
      </c>
      <c r="C87" s="74" t="s">
        <v>406</v>
      </c>
      <c r="D87" s="75" t="s">
        <v>407</v>
      </c>
      <c r="E87" s="73" t="s">
        <v>16</v>
      </c>
      <c r="F87" s="75" t="s">
        <v>408</v>
      </c>
      <c r="G87" s="75" t="s">
        <v>409</v>
      </c>
      <c r="H87" s="72" t="s">
        <v>410</v>
      </c>
      <c r="I87" s="73">
        <v>2022</v>
      </c>
      <c r="J87" s="75" t="s">
        <v>58</v>
      </c>
      <c r="K87" s="78" t="s">
        <v>138</v>
      </c>
      <c r="L87" s="77"/>
    </row>
    <row r="88" s="61" customFormat="1" spans="1:12">
      <c r="A88" s="73">
        <f t="shared" si="2"/>
        <v>85</v>
      </c>
      <c r="B88" s="73" t="s">
        <v>338</v>
      </c>
      <c r="C88" s="74" t="s">
        <v>411</v>
      </c>
      <c r="D88" s="75" t="s">
        <v>412</v>
      </c>
      <c r="E88" s="73" t="s">
        <v>16</v>
      </c>
      <c r="F88" s="75" t="s">
        <v>413</v>
      </c>
      <c r="G88" s="75" t="s">
        <v>414</v>
      </c>
      <c r="H88" s="72" t="s">
        <v>415</v>
      </c>
      <c r="I88" s="73">
        <v>2022</v>
      </c>
      <c r="J88" s="75" t="s">
        <v>58</v>
      </c>
      <c r="K88" s="78" t="s">
        <v>21</v>
      </c>
      <c r="L88" s="77"/>
    </row>
    <row r="89" s="61" customFormat="1" spans="1:12">
      <c r="A89" s="73">
        <f t="shared" si="2"/>
        <v>86</v>
      </c>
      <c r="B89" s="73" t="s">
        <v>338</v>
      </c>
      <c r="C89" s="74" t="s">
        <v>416</v>
      </c>
      <c r="D89" s="75" t="s">
        <v>417</v>
      </c>
      <c r="E89" s="73" t="s">
        <v>16</v>
      </c>
      <c r="F89" s="75" t="s">
        <v>418</v>
      </c>
      <c r="G89" s="75" t="s">
        <v>419</v>
      </c>
      <c r="H89" s="72" t="s">
        <v>420</v>
      </c>
      <c r="I89" s="73">
        <v>2022</v>
      </c>
      <c r="J89" s="75" t="s">
        <v>58</v>
      </c>
      <c r="K89" s="78" t="s">
        <v>21</v>
      </c>
      <c r="L89" s="77"/>
    </row>
    <row r="90" s="61" customFormat="1" spans="1:12">
      <c r="A90" s="73">
        <f t="shared" si="2"/>
        <v>87</v>
      </c>
      <c r="B90" s="73" t="s">
        <v>338</v>
      </c>
      <c r="C90" s="74" t="s">
        <v>421</v>
      </c>
      <c r="D90" s="75" t="s">
        <v>422</v>
      </c>
      <c r="E90" s="73" t="s">
        <v>16</v>
      </c>
      <c r="F90" s="75" t="s">
        <v>423</v>
      </c>
      <c r="G90" s="75" t="s">
        <v>424</v>
      </c>
      <c r="H90" s="72" t="s">
        <v>425</v>
      </c>
      <c r="I90" s="73">
        <v>2022</v>
      </c>
      <c r="J90" s="75" t="s">
        <v>58</v>
      </c>
      <c r="K90" s="78" t="s">
        <v>198</v>
      </c>
      <c r="L90" s="77"/>
    </row>
    <row r="91" s="61" customFormat="1" spans="1:12">
      <c r="A91" s="73">
        <f t="shared" si="2"/>
        <v>88</v>
      </c>
      <c r="B91" s="73" t="s">
        <v>338</v>
      </c>
      <c r="C91" s="74" t="s">
        <v>426</v>
      </c>
      <c r="D91" s="75" t="s">
        <v>427</v>
      </c>
      <c r="E91" s="73" t="s">
        <v>16</v>
      </c>
      <c r="F91" s="75" t="s">
        <v>428</v>
      </c>
      <c r="G91" s="75" t="s">
        <v>429</v>
      </c>
      <c r="H91" s="72" t="s">
        <v>430</v>
      </c>
      <c r="I91" s="73">
        <v>2022</v>
      </c>
      <c r="J91" s="75" t="s">
        <v>58</v>
      </c>
      <c r="K91" s="78" t="s">
        <v>138</v>
      </c>
      <c r="L91" s="77"/>
    </row>
    <row r="92" s="61" customFormat="1" spans="1:12">
      <c r="A92" s="73">
        <f t="shared" si="2"/>
        <v>89</v>
      </c>
      <c r="B92" s="73" t="s">
        <v>338</v>
      </c>
      <c r="C92" s="74" t="s">
        <v>431</v>
      </c>
      <c r="D92" s="75" t="s">
        <v>432</v>
      </c>
      <c r="E92" s="73" t="s">
        <v>16</v>
      </c>
      <c r="F92" s="75" t="s">
        <v>433</v>
      </c>
      <c r="G92" s="75" t="s">
        <v>434</v>
      </c>
      <c r="H92" s="72" t="s">
        <v>435</v>
      </c>
      <c r="I92" s="73">
        <v>2022</v>
      </c>
      <c r="J92" s="75" t="s">
        <v>58</v>
      </c>
      <c r="K92" s="78" t="s">
        <v>198</v>
      </c>
      <c r="L92" s="77"/>
    </row>
    <row r="93" s="61" customFormat="1" spans="1:12">
      <c r="A93" s="73">
        <f t="shared" si="2"/>
        <v>90</v>
      </c>
      <c r="B93" s="73" t="s">
        <v>338</v>
      </c>
      <c r="C93" s="74" t="s">
        <v>436</v>
      </c>
      <c r="D93" s="75" t="s">
        <v>437</v>
      </c>
      <c r="E93" s="73" t="s">
        <v>16</v>
      </c>
      <c r="F93" s="75" t="s">
        <v>438</v>
      </c>
      <c r="G93" s="75" t="s">
        <v>439</v>
      </c>
      <c r="H93" s="72" t="s">
        <v>440</v>
      </c>
      <c r="I93" s="73">
        <v>2022</v>
      </c>
      <c r="J93" s="75" t="s">
        <v>58</v>
      </c>
      <c r="K93" s="78" t="s">
        <v>21</v>
      </c>
      <c r="L93" s="77"/>
    </row>
    <row r="94" s="61" customFormat="1" spans="1:12">
      <c r="A94" s="73">
        <f t="shared" si="2"/>
        <v>91</v>
      </c>
      <c r="B94" s="73" t="s">
        <v>338</v>
      </c>
      <c r="C94" s="74" t="s">
        <v>441</v>
      </c>
      <c r="D94" s="75" t="s">
        <v>442</v>
      </c>
      <c r="E94" s="73" t="s">
        <v>16</v>
      </c>
      <c r="F94" s="75" t="s">
        <v>443</v>
      </c>
      <c r="G94" s="75" t="s">
        <v>444</v>
      </c>
      <c r="H94" s="72" t="s">
        <v>445</v>
      </c>
      <c r="I94" s="73">
        <v>2022</v>
      </c>
      <c r="J94" s="75" t="s">
        <v>58</v>
      </c>
      <c r="K94" s="78" t="s">
        <v>21</v>
      </c>
      <c r="L94" s="77"/>
    </row>
    <row r="95" s="61" customFormat="1" spans="1:12">
      <c r="A95" s="73">
        <f t="shared" si="2"/>
        <v>92</v>
      </c>
      <c r="B95" s="73" t="s">
        <v>338</v>
      </c>
      <c r="C95" s="74" t="s">
        <v>446</v>
      </c>
      <c r="D95" s="75" t="s">
        <v>447</v>
      </c>
      <c r="E95" s="73" t="s">
        <v>32</v>
      </c>
      <c r="F95" s="75" t="s">
        <v>448</v>
      </c>
      <c r="G95" s="75" t="s">
        <v>449</v>
      </c>
      <c r="H95" s="72" t="s">
        <v>450</v>
      </c>
      <c r="I95" s="73">
        <v>2022</v>
      </c>
      <c r="J95" s="75" t="s">
        <v>58</v>
      </c>
      <c r="K95" s="78" t="s">
        <v>21</v>
      </c>
      <c r="L95" s="77"/>
    </row>
    <row r="96" s="61" customFormat="1" spans="1:12">
      <c r="A96" s="73">
        <f t="shared" si="2"/>
        <v>93</v>
      </c>
      <c r="B96" s="73" t="s">
        <v>338</v>
      </c>
      <c r="C96" s="74" t="s">
        <v>451</v>
      </c>
      <c r="D96" s="21" t="s">
        <v>452</v>
      </c>
      <c r="E96" s="78" t="s">
        <v>16</v>
      </c>
      <c r="F96" s="21" t="s">
        <v>453</v>
      </c>
      <c r="G96" s="21" t="s">
        <v>454</v>
      </c>
      <c r="H96" s="37" t="s">
        <v>455</v>
      </c>
      <c r="I96" s="78">
        <v>2022</v>
      </c>
      <c r="J96" s="21" t="s">
        <v>58</v>
      </c>
      <c r="K96" s="78" t="s">
        <v>21</v>
      </c>
      <c r="L96" s="77"/>
    </row>
    <row r="97" s="61" customFormat="1" spans="1:12">
      <c r="A97" s="73">
        <f t="shared" si="2"/>
        <v>94</v>
      </c>
      <c r="B97" s="73" t="s">
        <v>338</v>
      </c>
      <c r="C97" s="74" t="s">
        <v>456</v>
      </c>
      <c r="D97" s="75" t="s">
        <v>457</v>
      </c>
      <c r="E97" s="73" t="s">
        <v>16</v>
      </c>
      <c r="F97" s="75" t="s">
        <v>458</v>
      </c>
      <c r="G97" s="75" t="s">
        <v>459</v>
      </c>
      <c r="H97" s="72" t="s">
        <v>455</v>
      </c>
      <c r="I97" s="73">
        <v>2022</v>
      </c>
      <c r="J97" s="75" t="s">
        <v>58</v>
      </c>
      <c r="K97" s="78" t="s">
        <v>21</v>
      </c>
      <c r="L97" s="77"/>
    </row>
    <row r="98" s="61" customFormat="1" spans="1:12">
      <c r="A98" s="80">
        <f t="shared" si="2"/>
        <v>95</v>
      </c>
      <c r="B98" s="73" t="s">
        <v>460</v>
      </c>
      <c r="C98" s="74">
        <v>202211481006</v>
      </c>
      <c r="D98" s="75" t="s">
        <v>461</v>
      </c>
      <c r="E98" s="73" t="s">
        <v>16</v>
      </c>
      <c r="F98" s="75" t="s">
        <v>462</v>
      </c>
      <c r="G98" s="75" t="s">
        <v>463</v>
      </c>
      <c r="H98" s="72" t="s">
        <v>464</v>
      </c>
      <c r="I98" s="73">
        <v>2022</v>
      </c>
      <c r="J98" s="75" t="s">
        <v>20</v>
      </c>
      <c r="K98" s="78" t="s">
        <v>138</v>
      </c>
      <c r="L98" s="77"/>
    </row>
    <row r="99" s="61" customFormat="1" spans="1:12">
      <c r="A99" s="80">
        <f t="shared" si="2"/>
        <v>96</v>
      </c>
      <c r="B99" s="73" t="s">
        <v>460</v>
      </c>
      <c r="C99" s="74" t="s">
        <v>465</v>
      </c>
      <c r="D99" s="75" t="s">
        <v>466</v>
      </c>
      <c r="E99" s="73" t="s">
        <v>32</v>
      </c>
      <c r="F99" s="75" t="s">
        <v>467</v>
      </c>
      <c r="G99" s="75" t="s">
        <v>468</v>
      </c>
      <c r="H99" s="72" t="s">
        <v>469</v>
      </c>
      <c r="I99" s="73">
        <v>2022</v>
      </c>
      <c r="J99" s="75" t="s">
        <v>20</v>
      </c>
      <c r="K99" s="78" t="s">
        <v>138</v>
      </c>
      <c r="L99" s="77"/>
    </row>
    <row r="100" s="61" customFormat="1" spans="1:12">
      <c r="A100" s="80">
        <f t="shared" si="2"/>
        <v>97</v>
      </c>
      <c r="B100" s="73" t="s">
        <v>460</v>
      </c>
      <c r="C100" s="74" t="s">
        <v>470</v>
      </c>
      <c r="D100" s="75" t="s">
        <v>471</v>
      </c>
      <c r="E100" s="73" t="s">
        <v>32</v>
      </c>
      <c r="F100" s="75" t="s">
        <v>472</v>
      </c>
      <c r="G100" s="75" t="s">
        <v>473</v>
      </c>
      <c r="H100" s="72" t="s">
        <v>474</v>
      </c>
      <c r="I100" s="73">
        <v>2022</v>
      </c>
      <c r="J100" s="75" t="s">
        <v>20</v>
      </c>
      <c r="K100" s="78" t="s">
        <v>138</v>
      </c>
      <c r="L100" s="77"/>
    </row>
    <row r="101" s="61" customFormat="1" spans="1:12">
      <c r="A101" s="80">
        <f t="shared" si="2"/>
        <v>98</v>
      </c>
      <c r="B101" s="73" t="s">
        <v>460</v>
      </c>
      <c r="C101" s="74">
        <v>202211481021</v>
      </c>
      <c r="D101" s="75" t="s">
        <v>475</v>
      </c>
      <c r="E101" s="73" t="s">
        <v>16</v>
      </c>
      <c r="F101" s="75" t="s">
        <v>476</v>
      </c>
      <c r="G101" s="75" t="s">
        <v>477</v>
      </c>
      <c r="H101" s="72" t="s">
        <v>478</v>
      </c>
      <c r="I101" s="73">
        <v>2022</v>
      </c>
      <c r="J101" s="75" t="s">
        <v>20</v>
      </c>
      <c r="K101" s="78" t="s">
        <v>198</v>
      </c>
      <c r="L101" s="77"/>
    </row>
    <row r="102" s="61" customFormat="1" spans="1:12">
      <c r="A102" s="80">
        <f t="shared" si="2"/>
        <v>99</v>
      </c>
      <c r="B102" s="73" t="s">
        <v>460</v>
      </c>
      <c r="C102" s="74" t="s">
        <v>479</v>
      </c>
      <c r="D102" s="75" t="s">
        <v>480</v>
      </c>
      <c r="E102" s="73" t="s">
        <v>16</v>
      </c>
      <c r="F102" s="75" t="s">
        <v>481</v>
      </c>
      <c r="G102" s="75" t="s">
        <v>482</v>
      </c>
      <c r="H102" s="72" t="s">
        <v>483</v>
      </c>
      <c r="I102" s="73">
        <v>2022</v>
      </c>
      <c r="J102" s="75" t="s">
        <v>58</v>
      </c>
      <c r="K102" s="78" t="s">
        <v>21</v>
      </c>
      <c r="L102" s="77"/>
    </row>
    <row r="103" s="61" customFormat="1" spans="1:12">
      <c r="A103" s="80">
        <f t="shared" si="2"/>
        <v>100</v>
      </c>
      <c r="B103" s="73" t="s">
        <v>460</v>
      </c>
      <c r="C103" s="74" t="s">
        <v>484</v>
      </c>
      <c r="D103" s="75" t="s">
        <v>485</v>
      </c>
      <c r="E103" s="73" t="s">
        <v>32</v>
      </c>
      <c r="F103" s="75" t="s">
        <v>486</v>
      </c>
      <c r="G103" s="75" t="s">
        <v>487</v>
      </c>
      <c r="H103" s="72" t="s">
        <v>488</v>
      </c>
      <c r="I103" s="73">
        <v>2022</v>
      </c>
      <c r="J103" s="75" t="s">
        <v>58</v>
      </c>
      <c r="K103" s="78" t="s">
        <v>198</v>
      </c>
      <c r="L103" s="77"/>
    </row>
    <row r="104" s="61" customFormat="1" spans="1:12">
      <c r="A104" s="80">
        <f t="shared" si="2"/>
        <v>101</v>
      </c>
      <c r="B104" s="73" t="s">
        <v>460</v>
      </c>
      <c r="C104" s="74" t="s">
        <v>489</v>
      </c>
      <c r="D104" s="75" t="s">
        <v>490</v>
      </c>
      <c r="E104" s="73" t="s">
        <v>32</v>
      </c>
      <c r="F104" s="75" t="s">
        <v>491</v>
      </c>
      <c r="G104" s="75" t="s">
        <v>492</v>
      </c>
      <c r="H104" s="72" t="s">
        <v>493</v>
      </c>
      <c r="I104" s="73">
        <v>2022</v>
      </c>
      <c r="J104" s="75" t="s">
        <v>58</v>
      </c>
      <c r="K104" s="78" t="s">
        <v>21</v>
      </c>
      <c r="L104" s="77"/>
    </row>
    <row r="105" s="61" customFormat="1" spans="1:12">
      <c r="A105" s="80">
        <f t="shared" si="2"/>
        <v>102</v>
      </c>
      <c r="B105" s="73" t="s">
        <v>460</v>
      </c>
      <c r="C105" s="74" t="s">
        <v>494</v>
      </c>
      <c r="D105" s="75" t="s">
        <v>495</v>
      </c>
      <c r="E105" s="73" t="s">
        <v>16</v>
      </c>
      <c r="F105" s="75" t="s">
        <v>496</v>
      </c>
      <c r="G105" s="75" t="s">
        <v>497</v>
      </c>
      <c r="H105" s="72" t="s">
        <v>498</v>
      </c>
      <c r="I105" s="73">
        <v>2022</v>
      </c>
      <c r="J105" s="75" t="s">
        <v>58</v>
      </c>
      <c r="K105" s="78" t="s">
        <v>138</v>
      </c>
      <c r="L105" s="77"/>
    </row>
    <row r="106" s="61" customFormat="1" spans="1:12">
      <c r="A106" s="80">
        <f t="shared" si="2"/>
        <v>103</v>
      </c>
      <c r="B106" s="73" t="s">
        <v>460</v>
      </c>
      <c r="C106" s="74" t="s">
        <v>499</v>
      </c>
      <c r="D106" s="75" t="s">
        <v>500</v>
      </c>
      <c r="E106" s="73" t="s">
        <v>32</v>
      </c>
      <c r="F106" s="75" t="s">
        <v>501</v>
      </c>
      <c r="G106" s="75" t="s">
        <v>502</v>
      </c>
      <c r="H106" s="72" t="s">
        <v>503</v>
      </c>
      <c r="I106" s="73">
        <v>2022</v>
      </c>
      <c r="J106" s="75" t="s">
        <v>58</v>
      </c>
      <c r="K106" s="78" t="s">
        <v>138</v>
      </c>
      <c r="L106" s="77"/>
    </row>
    <row r="107" s="61" customFormat="1" spans="1:12">
      <c r="A107" s="81">
        <f t="shared" si="2"/>
        <v>104</v>
      </c>
      <c r="B107" s="78" t="s">
        <v>460</v>
      </c>
      <c r="C107" s="21" t="s">
        <v>504</v>
      </c>
      <c r="D107" s="21" t="s">
        <v>505</v>
      </c>
      <c r="E107" s="78" t="s">
        <v>32</v>
      </c>
      <c r="F107" s="21" t="s">
        <v>506</v>
      </c>
      <c r="G107" s="21" t="s">
        <v>507</v>
      </c>
      <c r="H107" s="37" t="s">
        <v>508</v>
      </c>
      <c r="I107" s="78">
        <v>2022</v>
      </c>
      <c r="J107" s="21" t="s">
        <v>58</v>
      </c>
      <c r="K107" s="78" t="s">
        <v>138</v>
      </c>
      <c r="L107" s="77"/>
    </row>
    <row r="108" s="61" customFormat="1" spans="1:12">
      <c r="A108" s="80">
        <f t="shared" si="2"/>
        <v>105</v>
      </c>
      <c r="B108" s="73" t="s">
        <v>460</v>
      </c>
      <c r="C108" s="74" t="s">
        <v>509</v>
      </c>
      <c r="D108" s="75" t="s">
        <v>510</v>
      </c>
      <c r="E108" s="73" t="s">
        <v>16</v>
      </c>
      <c r="F108" s="75" t="s">
        <v>511</v>
      </c>
      <c r="G108" s="75" t="s">
        <v>512</v>
      </c>
      <c r="H108" s="72" t="s">
        <v>513</v>
      </c>
      <c r="I108" s="73">
        <v>2022</v>
      </c>
      <c r="J108" s="75" t="s">
        <v>58</v>
      </c>
      <c r="K108" s="78" t="s">
        <v>138</v>
      </c>
      <c r="L108" s="77"/>
    </row>
    <row r="109" s="61" customFormat="1" spans="1:12">
      <c r="A109" s="73">
        <f t="shared" si="2"/>
        <v>106</v>
      </c>
      <c r="B109" s="73" t="s">
        <v>514</v>
      </c>
      <c r="C109" s="74">
        <v>202211481031</v>
      </c>
      <c r="D109" s="75" t="s">
        <v>515</v>
      </c>
      <c r="E109" s="73" t="s">
        <v>16</v>
      </c>
      <c r="F109" s="75" t="s">
        <v>516</v>
      </c>
      <c r="G109" s="75" t="s">
        <v>517</v>
      </c>
      <c r="H109" s="72" t="s">
        <v>518</v>
      </c>
      <c r="I109" s="73">
        <v>2022</v>
      </c>
      <c r="J109" s="75" t="s">
        <v>20</v>
      </c>
      <c r="K109" s="78" t="s">
        <v>138</v>
      </c>
      <c r="L109" s="77"/>
    </row>
    <row r="110" s="61" customFormat="1" spans="1:12">
      <c r="A110" s="73">
        <f t="shared" si="2"/>
        <v>107</v>
      </c>
      <c r="B110" s="73" t="s">
        <v>514</v>
      </c>
      <c r="C110" s="74" t="s">
        <v>519</v>
      </c>
      <c r="D110" s="75" t="s">
        <v>520</v>
      </c>
      <c r="E110" s="73" t="s">
        <v>16</v>
      </c>
      <c r="F110" s="75" t="s">
        <v>521</v>
      </c>
      <c r="G110" s="75" t="s">
        <v>522</v>
      </c>
      <c r="H110" s="72" t="s">
        <v>523</v>
      </c>
      <c r="I110" s="73">
        <v>2022</v>
      </c>
      <c r="J110" s="75" t="s">
        <v>58</v>
      </c>
      <c r="K110" s="78" t="s">
        <v>138</v>
      </c>
      <c r="L110" s="77"/>
    </row>
    <row r="111" s="61" customFormat="1" spans="1:12">
      <c r="A111" s="73">
        <f t="shared" si="2"/>
        <v>108</v>
      </c>
      <c r="B111" s="73" t="s">
        <v>514</v>
      </c>
      <c r="C111" s="74" t="s">
        <v>524</v>
      </c>
      <c r="D111" s="75" t="s">
        <v>525</v>
      </c>
      <c r="E111" s="73" t="s">
        <v>16</v>
      </c>
      <c r="F111" s="75" t="s">
        <v>526</v>
      </c>
      <c r="G111" s="75" t="s">
        <v>527</v>
      </c>
      <c r="H111" s="72" t="s">
        <v>528</v>
      </c>
      <c r="I111" s="73">
        <v>2022</v>
      </c>
      <c r="J111" s="75" t="s">
        <v>58</v>
      </c>
      <c r="K111" s="78" t="s">
        <v>198</v>
      </c>
      <c r="L111" s="77"/>
    </row>
    <row r="112" s="61" customFormat="1" spans="1:12">
      <c r="A112" s="73">
        <f t="shared" si="2"/>
        <v>109</v>
      </c>
      <c r="B112" s="73" t="s">
        <v>514</v>
      </c>
      <c r="C112" s="74" t="s">
        <v>529</v>
      </c>
      <c r="D112" s="75" t="s">
        <v>530</v>
      </c>
      <c r="E112" s="73" t="s">
        <v>16</v>
      </c>
      <c r="F112" s="75" t="s">
        <v>531</v>
      </c>
      <c r="G112" s="75" t="s">
        <v>532</v>
      </c>
      <c r="H112" s="72" t="s">
        <v>528</v>
      </c>
      <c r="I112" s="73">
        <v>2022</v>
      </c>
      <c r="J112" s="75" t="s">
        <v>58</v>
      </c>
      <c r="K112" s="78" t="s">
        <v>138</v>
      </c>
      <c r="L112" s="77"/>
    </row>
    <row r="113" s="61" customFormat="1" spans="1:12">
      <c r="A113" s="73">
        <f t="shared" si="2"/>
        <v>110</v>
      </c>
      <c r="B113" s="73" t="s">
        <v>514</v>
      </c>
      <c r="C113" s="74" t="s">
        <v>533</v>
      </c>
      <c r="D113" s="75" t="s">
        <v>534</v>
      </c>
      <c r="E113" s="73" t="s">
        <v>16</v>
      </c>
      <c r="F113" s="75" t="s">
        <v>535</v>
      </c>
      <c r="G113" s="75" t="s">
        <v>536</v>
      </c>
      <c r="H113" s="72" t="s">
        <v>537</v>
      </c>
      <c r="I113" s="73">
        <v>2022</v>
      </c>
      <c r="J113" s="75" t="s">
        <v>58</v>
      </c>
      <c r="K113" s="78" t="s">
        <v>138</v>
      </c>
      <c r="L113" s="77"/>
    </row>
    <row r="114" s="61" customFormat="1" spans="1:12">
      <c r="A114" s="73">
        <f t="shared" si="2"/>
        <v>111</v>
      </c>
      <c r="B114" s="73" t="s">
        <v>514</v>
      </c>
      <c r="C114" s="82" t="s">
        <v>538</v>
      </c>
      <c r="D114" s="21" t="s">
        <v>539</v>
      </c>
      <c r="E114" s="78" t="s">
        <v>16</v>
      </c>
      <c r="F114" s="21" t="s">
        <v>540</v>
      </c>
      <c r="G114" s="75" t="s">
        <v>541</v>
      </c>
      <c r="H114" s="37" t="s">
        <v>542</v>
      </c>
      <c r="I114" s="78">
        <v>2022</v>
      </c>
      <c r="J114" s="21" t="s">
        <v>58</v>
      </c>
      <c r="K114" s="78" t="s">
        <v>52</v>
      </c>
      <c r="L114" s="77"/>
    </row>
    <row r="115" s="61" customFormat="1" spans="1:12">
      <c r="A115" s="73">
        <f t="shared" si="2"/>
        <v>112</v>
      </c>
      <c r="B115" s="73" t="s">
        <v>514</v>
      </c>
      <c r="C115" s="74" t="s">
        <v>543</v>
      </c>
      <c r="D115" s="75" t="s">
        <v>544</v>
      </c>
      <c r="E115" s="73" t="s">
        <v>16</v>
      </c>
      <c r="F115" s="75" t="s">
        <v>545</v>
      </c>
      <c r="G115" s="75" t="s">
        <v>546</v>
      </c>
      <c r="H115" s="72" t="s">
        <v>547</v>
      </c>
      <c r="I115" s="73">
        <v>2022</v>
      </c>
      <c r="J115" s="75" t="s">
        <v>58</v>
      </c>
      <c r="K115" s="78" t="s">
        <v>52</v>
      </c>
      <c r="L115" s="77"/>
    </row>
    <row r="116" s="61" customFormat="1" spans="1:12">
      <c r="A116" s="73">
        <f t="shared" si="2"/>
        <v>113</v>
      </c>
      <c r="B116" s="73" t="s">
        <v>514</v>
      </c>
      <c r="C116" s="74" t="s">
        <v>548</v>
      </c>
      <c r="D116" s="75" t="s">
        <v>549</v>
      </c>
      <c r="E116" s="73" t="s">
        <v>16</v>
      </c>
      <c r="F116" s="75" t="s">
        <v>550</v>
      </c>
      <c r="G116" s="75" t="s">
        <v>551</v>
      </c>
      <c r="H116" s="72" t="s">
        <v>552</v>
      </c>
      <c r="I116" s="73">
        <v>2022</v>
      </c>
      <c r="J116" s="75" t="s">
        <v>58</v>
      </c>
      <c r="K116" s="78" t="s">
        <v>138</v>
      </c>
      <c r="L116" s="77"/>
    </row>
    <row r="117" s="61" customFormat="1" spans="1:12">
      <c r="A117" s="73">
        <f t="shared" si="2"/>
        <v>114</v>
      </c>
      <c r="B117" s="73" t="s">
        <v>514</v>
      </c>
      <c r="C117" s="74" t="s">
        <v>553</v>
      </c>
      <c r="D117" s="75" t="s">
        <v>554</v>
      </c>
      <c r="E117" s="73" t="s">
        <v>16</v>
      </c>
      <c r="F117" s="75" t="s">
        <v>555</v>
      </c>
      <c r="G117" s="75" t="s">
        <v>556</v>
      </c>
      <c r="H117" s="72" t="s">
        <v>557</v>
      </c>
      <c r="I117" s="73">
        <v>2022</v>
      </c>
      <c r="J117" s="75" t="s">
        <v>58</v>
      </c>
      <c r="K117" s="78" t="s">
        <v>138</v>
      </c>
      <c r="L117" s="77"/>
    </row>
    <row r="118" s="61" customFormat="1" spans="1:12">
      <c r="A118" s="73">
        <f t="shared" si="2"/>
        <v>115</v>
      </c>
      <c r="B118" s="73" t="s">
        <v>514</v>
      </c>
      <c r="C118" s="74" t="s">
        <v>558</v>
      </c>
      <c r="D118" s="75" t="s">
        <v>559</v>
      </c>
      <c r="E118" s="73" t="s">
        <v>16</v>
      </c>
      <c r="F118" s="75" t="s">
        <v>560</v>
      </c>
      <c r="G118" s="75" t="s">
        <v>561</v>
      </c>
      <c r="H118" s="72" t="s">
        <v>562</v>
      </c>
      <c r="I118" s="73">
        <v>2022</v>
      </c>
      <c r="J118" s="75" t="s">
        <v>58</v>
      </c>
      <c r="K118" s="78" t="s">
        <v>138</v>
      </c>
      <c r="L118" s="77"/>
    </row>
    <row r="119" s="61" customFormat="1" spans="1:12">
      <c r="A119" s="73">
        <f t="shared" si="2"/>
        <v>116</v>
      </c>
      <c r="B119" s="73" t="s">
        <v>514</v>
      </c>
      <c r="C119" s="74" t="s">
        <v>563</v>
      </c>
      <c r="D119" s="75" t="s">
        <v>564</v>
      </c>
      <c r="E119" s="73" t="s">
        <v>16</v>
      </c>
      <c r="F119" s="75" t="s">
        <v>565</v>
      </c>
      <c r="G119" s="75" t="s">
        <v>566</v>
      </c>
      <c r="H119" s="72" t="s">
        <v>567</v>
      </c>
      <c r="I119" s="73">
        <v>2022</v>
      </c>
      <c r="J119" s="75" t="s">
        <v>58</v>
      </c>
      <c r="K119" s="78" t="s">
        <v>138</v>
      </c>
      <c r="L119" s="77"/>
    </row>
    <row r="120" s="61" customFormat="1" spans="1:12">
      <c r="A120" s="73">
        <f t="shared" si="2"/>
        <v>117</v>
      </c>
      <c r="B120" s="73" t="s">
        <v>514</v>
      </c>
      <c r="C120" s="74">
        <v>20221148046</v>
      </c>
      <c r="D120" s="75" t="s">
        <v>568</v>
      </c>
      <c r="E120" s="73" t="s">
        <v>16</v>
      </c>
      <c r="F120" s="75" t="s">
        <v>569</v>
      </c>
      <c r="G120" s="75" t="s">
        <v>570</v>
      </c>
      <c r="H120" s="72" t="s">
        <v>571</v>
      </c>
      <c r="I120" s="73">
        <v>2022</v>
      </c>
      <c r="J120" s="75" t="s">
        <v>20</v>
      </c>
      <c r="K120" s="78" t="s">
        <v>198</v>
      </c>
      <c r="L120" s="77"/>
    </row>
    <row r="121" s="61" customFormat="1" spans="1:12">
      <c r="A121" s="73">
        <f t="shared" si="2"/>
        <v>118</v>
      </c>
      <c r="B121" s="73" t="s">
        <v>514</v>
      </c>
      <c r="C121" s="74" t="s">
        <v>572</v>
      </c>
      <c r="D121" s="75" t="s">
        <v>573</v>
      </c>
      <c r="E121" s="73" t="s">
        <v>16</v>
      </c>
      <c r="F121" s="75" t="s">
        <v>574</v>
      </c>
      <c r="G121" s="75" t="s">
        <v>575</v>
      </c>
      <c r="H121" s="72" t="s">
        <v>576</v>
      </c>
      <c r="I121" s="73">
        <v>2022</v>
      </c>
      <c r="J121" s="75" t="s">
        <v>58</v>
      </c>
      <c r="K121" s="78" t="s">
        <v>138</v>
      </c>
      <c r="L121" s="77"/>
    </row>
    <row r="122" s="61" customFormat="1" spans="1:12">
      <c r="A122" s="73">
        <f t="shared" si="2"/>
        <v>119</v>
      </c>
      <c r="B122" s="73" t="s">
        <v>514</v>
      </c>
      <c r="C122" s="74">
        <v>202211481002</v>
      </c>
      <c r="D122" s="75" t="s">
        <v>577</v>
      </c>
      <c r="E122" s="73" t="s">
        <v>16</v>
      </c>
      <c r="F122" s="75" t="s">
        <v>578</v>
      </c>
      <c r="G122" s="75" t="s">
        <v>579</v>
      </c>
      <c r="H122" s="72" t="s">
        <v>580</v>
      </c>
      <c r="I122" s="73">
        <v>2022</v>
      </c>
      <c r="J122" s="75" t="s">
        <v>20</v>
      </c>
      <c r="K122" s="78" t="s">
        <v>198</v>
      </c>
      <c r="L122" s="77"/>
    </row>
    <row r="123" s="61" customFormat="1" spans="1:12">
      <c r="A123" s="73">
        <f t="shared" si="2"/>
        <v>120</v>
      </c>
      <c r="B123" s="73" t="s">
        <v>514</v>
      </c>
      <c r="C123" s="74" t="s">
        <v>581</v>
      </c>
      <c r="D123" s="75" t="s">
        <v>582</v>
      </c>
      <c r="E123" s="73" t="s">
        <v>16</v>
      </c>
      <c r="F123" s="75" t="s">
        <v>320</v>
      </c>
      <c r="G123" s="75" t="s">
        <v>583</v>
      </c>
      <c r="H123" s="72" t="s">
        <v>580</v>
      </c>
      <c r="I123" s="73">
        <v>2022</v>
      </c>
      <c r="J123" s="75" t="s">
        <v>58</v>
      </c>
      <c r="K123" s="78" t="s">
        <v>138</v>
      </c>
      <c r="L123" s="77"/>
    </row>
    <row r="124" s="61" customFormat="1" spans="1:12">
      <c r="A124" s="73">
        <f t="shared" si="2"/>
        <v>121</v>
      </c>
      <c r="B124" s="73" t="s">
        <v>514</v>
      </c>
      <c r="C124" s="74" t="s">
        <v>584</v>
      </c>
      <c r="D124" s="75" t="s">
        <v>585</v>
      </c>
      <c r="E124" s="73" t="s">
        <v>16</v>
      </c>
      <c r="F124" s="75" t="s">
        <v>586</v>
      </c>
      <c r="G124" s="75" t="s">
        <v>587</v>
      </c>
      <c r="H124" s="72" t="s">
        <v>537</v>
      </c>
      <c r="I124" s="73">
        <v>2022</v>
      </c>
      <c r="J124" s="75" t="s">
        <v>58</v>
      </c>
      <c r="K124" s="78" t="s">
        <v>138</v>
      </c>
      <c r="L124" s="77"/>
    </row>
    <row r="125" s="61" customFormat="1" spans="1:12">
      <c r="A125" s="73">
        <f t="shared" si="2"/>
        <v>122</v>
      </c>
      <c r="B125" s="73" t="s">
        <v>514</v>
      </c>
      <c r="C125" s="74" t="s">
        <v>588</v>
      </c>
      <c r="D125" s="75" t="s">
        <v>589</v>
      </c>
      <c r="E125" s="73" t="s">
        <v>16</v>
      </c>
      <c r="F125" s="75" t="s">
        <v>590</v>
      </c>
      <c r="G125" s="75" t="s">
        <v>591</v>
      </c>
      <c r="H125" s="72" t="s">
        <v>592</v>
      </c>
      <c r="I125" s="73">
        <v>2022</v>
      </c>
      <c r="J125" s="75" t="s">
        <v>58</v>
      </c>
      <c r="K125" s="78" t="s">
        <v>52</v>
      </c>
      <c r="L125" s="77"/>
    </row>
    <row r="126" s="61" customFormat="1" spans="1:12">
      <c r="A126" s="73">
        <f t="shared" si="2"/>
        <v>123</v>
      </c>
      <c r="B126" s="73" t="s">
        <v>514</v>
      </c>
      <c r="C126" s="74">
        <v>202211481026</v>
      </c>
      <c r="D126" s="75" t="s">
        <v>593</v>
      </c>
      <c r="E126" s="73" t="s">
        <v>16</v>
      </c>
      <c r="F126" s="75" t="s">
        <v>594</v>
      </c>
      <c r="G126" s="75" t="s">
        <v>595</v>
      </c>
      <c r="H126" s="72" t="s">
        <v>596</v>
      </c>
      <c r="I126" s="73">
        <v>2022</v>
      </c>
      <c r="J126" s="75" t="s">
        <v>20</v>
      </c>
      <c r="K126" s="78" t="s">
        <v>138</v>
      </c>
      <c r="L126" s="77"/>
    </row>
    <row r="127" s="61" customFormat="1" spans="1:12">
      <c r="A127" s="73">
        <f t="shared" si="2"/>
        <v>124</v>
      </c>
      <c r="B127" s="73" t="s">
        <v>514</v>
      </c>
      <c r="C127" s="74">
        <v>202211481059</v>
      </c>
      <c r="D127" s="75" t="s">
        <v>597</v>
      </c>
      <c r="E127" s="73" t="s">
        <v>16</v>
      </c>
      <c r="F127" s="75" t="s">
        <v>598</v>
      </c>
      <c r="G127" s="75" t="s">
        <v>599</v>
      </c>
      <c r="H127" s="72" t="s">
        <v>600</v>
      </c>
      <c r="I127" s="73">
        <v>2022</v>
      </c>
      <c r="J127" s="75" t="s">
        <v>20</v>
      </c>
      <c r="K127" s="78" t="s">
        <v>198</v>
      </c>
      <c r="L127" s="77"/>
    </row>
    <row r="128" s="61" customFormat="1" spans="1:12">
      <c r="A128" s="73">
        <f t="shared" si="2"/>
        <v>125</v>
      </c>
      <c r="B128" s="73" t="s">
        <v>601</v>
      </c>
      <c r="C128" s="74">
        <v>202211481058</v>
      </c>
      <c r="D128" s="75" t="s">
        <v>602</v>
      </c>
      <c r="E128" s="73" t="s">
        <v>16</v>
      </c>
      <c r="F128" s="75" t="s">
        <v>603</v>
      </c>
      <c r="G128" s="75" t="s">
        <v>604</v>
      </c>
      <c r="H128" s="72" t="s">
        <v>605</v>
      </c>
      <c r="I128" s="73">
        <v>2022</v>
      </c>
      <c r="J128" s="75" t="s">
        <v>20</v>
      </c>
      <c r="K128" s="78" t="s">
        <v>138</v>
      </c>
      <c r="L128" s="77"/>
    </row>
    <row r="129" s="61" customFormat="1" spans="1:12">
      <c r="A129" s="73">
        <f t="shared" si="2"/>
        <v>126</v>
      </c>
      <c r="B129" s="73" t="s">
        <v>601</v>
      </c>
      <c r="C129" s="74">
        <v>202211481023</v>
      </c>
      <c r="D129" s="75" t="s">
        <v>606</v>
      </c>
      <c r="E129" s="73" t="s">
        <v>16</v>
      </c>
      <c r="F129" s="75" t="s">
        <v>607</v>
      </c>
      <c r="G129" s="75" t="s">
        <v>608</v>
      </c>
      <c r="H129" s="72" t="s">
        <v>609</v>
      </c>
      <c r="I129" s="73">
        <v>2022</v>
      </c>
      <c r="J129" s="75" t="s">
        <v>20</v>
      </c>
      <c r="K129" s="78" t="s">
        <v>198</v>
      </c>
      <c r="L129" s="77"/>
    </row>
    <row r="130" s="61" customFormat="1" spans="1:12">
      <c r="A130" s="73">
        <f t="shared" si="2"/>
        <v>127</v>
      </c>
      <c r="B130" s="73" t="s">
        <v>601</v>
      </c>
      <c r="C130" s="74" t="s">
        <v>610</v>
      </c>
      <c r="D130" s="75" t="s">
        <v>611</v>
      </c>
      <c r="E130" s="73" t="s">
        <v>32</v>
      </c>
      <c r="F130" s="75" t="s">
        <v>612</v>
      </c>
      <c r="G130" s="75" t="s">
        <v>613</v>
      </c>
      <c r="H130" s="72" t="s">
        <v>614</v>
      </c>
      <c r="I130" s="73">
        <v>2022</v>
      </c>
      <c r="J130" s="75" t="s">
        <v>58</v>
      </c>
      <c r="K130" s="78" t="s">
        <v>138</v>
      </c>
      <c r="L130" s="77"/>
    </row>
    <row r="131" s="61" customFormat="1" spans="1:12">
      <c r="A131" s="73">
        <f t="shared" si="2"/>
        <v>128</v>
      </c>
      <c r="B131" s="73" t="s">
        <v>601</v>
      </c>
      <c r="C131" s="74" t="s">
        <v>615</v>
      </c>
      <c r="D131" s="75" t="s">
        <v>616</v>
      </c>
      <c r="E131" s="73" t="s">
        <v>16</v>
      </c>
      <c r="F131" s="75" t="s">
        <v>617</v>
      </c>
      <c r="G131" s="75" t="s">
        <v>618</v>
      </c>
      <c r="H131" s="72" t="s">
        <v>619</v>
      </c>
      <c r="I131" s="73">
        <v>2022</v>
      </c>
      <c r="J131" s="75" t="s">
        <v>58</v>
      </c>
      <c r="K131" s="78" t="s">
        <v>21</v>
      </c>
      <c r="L131" s="77"/>
    </row>
    <row r="132" s="61" customFormat="1" spans="1:12">
      <c r="A132" s="73">
        <f t="shared" si="2"/>
        <v>129</v>
      </c>
      <c r="B132" s="73" t="s">
        <v>601</v>
      </c>
      <c r="C132" s="74" t="s">
        <v>620</v>
      </c>
      <c r="D132" s="75" t="s">
        <v>621</v>
      </c>
      <c r="E132" s="73" t="s">
        <v>32</v>
      </c>
      <c r="F132" s="75" t="s">
        <v>622</v>
      </c>
      <c r="G132" s="75" t="s">
        <v>623</v>
      </c>
      <c r="H132" s="72" t="s">
        <v>624</v>
      </c>
      <c r="I132" s="73">
        <v>2022</v>
      </c>
      <c r="J132" s="75" t="s">
        <v>58</v>
      </c>
      <c r="K132" s="78" t="s">
        <v>21</v>
      </c>
      <c r="L132" s="77"/>
    </row>
    <row r="133" s="61" customFormat="1" spans="1:12">
      <c r="A133" s="73">
        <f t="shared" ref="A133:A144" si="3">ROW()-3</f>
        <v>130</v>
      </c>
      <c r="B133" s="83" t="s">
        <v>14</v>
      </c>
      <c r="C133" s="84">
        <v>202111841004</v>
      </c>
      <c r="D133" s="23" t="s">
        <v>625</v>
      </c>
      <c r="E133" s="27" t="s">
        <v>16</v>
      </c>
      <c r="F133" s="19" t="s">
        <v>626</v>
      </c>
      <c r="G133" s="19" t="s">
        <v>627</v>
      </c>
      <c r="H133" s="19" t="s">
        <v>628</v>
      </c>
      <c r="I133" s="10">
        <v>2021</v>
      </c>
      <c r="J133" s="11" t="s">
        <v>20</v>
      </c>
      <c r="K133" s="10" t="s">
        <v>21</v>
      </c>
      <c r="L133" s="10" t="s">
        <v>629</v>
      </c>
    </row>
    <row r="134" s="61" customFormat="1" spans="1:12">
      <c r="A134" s="73">
        <f t="shared" si="3"/>
        <v>131</v>
      </c>
      <c r="B134" s="83" t="s">
        <v>14</v>
      </c>
      <c r="C134" s="84">
        <v>202111841007</v>
      </c>
      <c r="D134" s="23" t="s">
        <v>630</v>
      </c>
      <c r="E134" s="27" t="s">
        <v>16</v>
      </c>
      <c r="F134" s="19" t="s">
        <v>631</v>
      </c>
      <c r="G134" s="19" t="s">
        <v>632</v>
      </c>
      <c r="H134" s="19" t="s">
        <v>633</v>
      </c>
      <c r="I134" s="10">
        <v>2021</v>
      </c>
      <c r="J134" s="11" t="s">
        <v>20</v>
      </c>
      <c r="K134" s="10" t="s">
        <v>21</v>
      </c>
      <c r="L134" s="10" t="s">
        <v>629</v>
      </c>
    </row>
    <row r="135" s="61" customFormat="1" spans="1:12">
      <c r="A135" s="73">
        <f t="shared" si="3"/>
        <v>132</v>
      </c>
      <c r="B135" s="85" t="s">
        <v>279</v>
      </c>
      <c r="C135" s="84">
        <v>202111841030</v>
      </c>
      <c r="D135" s="86" t="s">
        <v>634</v>
      </c>
      <c r="E135" s="87" t="s">
        <v>16</v>
      </c>
      <c r="F135" s="88" t="s">
        <v>635</v>
      </c>
      <c r="G135" s="19" t="s">
        <v>636</v>
      </c>
      <c r="H135" s="88" t="s">
        <v>637</v>
      </c>
      <c r="I135" s="10">
        <v>2021</v>
      </c>
      <c r="J135" s="11" t="s">
        <v>20</v>
      </c>
      <c r="K135" s="10" t="s">
        <v>138</v>
      </c>
      <c r="L135" s="10" t="s">
        <v>629</v>
      </c>
    </row>
    <row r="136" s="61" customFormat="1" spans="1:12">
      <c r="A136" s="73">
        <f t="shared" si="3"/>
        <v>133</v>
      </c>
      <c r="B136" s="85" t="s">
        <v>279</v>
      </c>
      <c r="C136" s="84" t="s">
        <v>638</v>
      </c>
      <c r="D136" s="86" t="s">
        <v>639</v>
      </c>
      <c r="E136" s="87" t="s">
        <v>16</v>
      </c>
      <c r="F136" s="88" t="s">
        <v>640</v>
      </c>
      <c r="G136" s="19" t="s">
        <v>641</v>
      </c>
      <c r="H136" s="88" t="s">
        <v>642</v>
      </c>
      <c r="I136" s="10">
        <v>2021</v>
      </c>
      <c r="J136" s="11" t="s">
        <v>58</v>
      </c>
      <c r="K136" s="10" t="s">
        <v>21</v>
      </c>
      <c r="L136" s="10" t="s">
        <v>629</v>
      </c>
    </row>
    <row r="137" s="61" customFormat="1" spans="1:12">
      <c r="A137" s="73">
        <f t="shared" si="3"/>
        <v>134</v>
      </c>
      <c r="B137" s="85" t="s">
        <v>279</v>
      </c>
      <c r="C137" s="84" t="s">
        <v>643</v>
      </c>
      <c r="D137" s="86" t="s">
        <v>644</v>
      </c>
      <c r="E137" s="87" t="s">
        <v>16</v>
      </c>
      <c r="F137" s="88" t="s">
        <v>645</v>
      </c>
      <c r="G137" s="19" t="s">
        <v>646</v>
      </c>
      <c r="H137" s="88" t="s">
        <v>647</v>
      </c>
      <c r="I137" s="10">
        <v>2021</v>
      </c>
      <c r="J137" s="11" t="s">
        <v>58</v>
      </c>
      <c r="K137" s="10" t="s">
        <v>138</v>
      </c>
      <c r="L137" s="10" t="s">
        <v>629</v>
      </c>
    </row>
    <row r="138" s="61" customFormat="1" spans="1:12">
      <c r="A138" s="43">
        <f t="shared" si="3"/>
        <v>135</v>
      </c>
      <c r="B138" s="89" t="s">
        <v>279</v>
      </c>
      <c r="C138" s="90" t="s">
        <v>648</v>
      </c>
      <c r="D138" s="91" t="s">
        <v>649</v>
      </c>
      <c r="E138" s="92" t="s">
        <v>16</v>
      </c>
      <c r="F138" s="93" t="s">
        <v>297</v>
      </c>
      <c r="G138" s="46" t="s">
        <v>650</v>
      </c>
      <c r="H138" s="93" t="s">
        <v>299</v>
      </c>
      <c r="I138" s="100">
        <v>2021</v>
      </c>
      <c r="J138" s="101" t="s">
        <v>58</v>
      </c>
      <c r="K138" s="100" t="s">
        <v>651</v>
      </c>
      <c r="L138" s="100" t="s">
        <v>629</v>
      </c>
    </row>
    <row r="139" s="61" customFormat="1" spans="1:12">
      <c r="A139" s="73">
        <f t="shared" si="3"/>
        <v>136</v>
      </c>
      <c r="B139" s="85" t="s">
        <v>279</v>
      </c>
      <c r="C139" s="84" t="s">
        <v>652</v>
      </c>
      <c r="D139" s="86" t="s">
        <v>653</v>
      </c>
      <c r="E139" s="87" t="s">
        <v>16</v>
      </c>
      <c r="F139" s="88" t="s">
        <v>654</v>
      </c>
      <c r="G139" s="19" t="s">
        <v>655</v>
      </c>
      <c r="H139" s="88" t="s">
        <v>656</v>
      </c>
      <c r="I139" s="10">
        <v>2021</v>
      </c>
      <c r="J139" s="11" t="s">
        <v>58</v>
      </c>
      <c r="K139" s="10" t="s">
        <v>21</v>
      </c>
      <c r="L139" s="10" t="s">
        <v>629</v>
      </c>
    </row>
    <row r="140" s="61" customFormat="1" spans="1:12">
      <c r="A140" s="73">
        <f t="shared" si="3"/>
        <v>137</v>
      </c>
      <c r="B140" s="85" t="s">
        <v>279</v>
      </c>
      <c r="C140" s="84" t="s">
        <v>657</v>
      </c>
      <c r="D140" s="86" t="s">
        <v>658</v>
      </c>
      <c r="E140" s="87" t="s">
        <v>16</v>
      </c>
      <c r="F140" s="88" t="s">
        <v>659</v>
      </c>
      <c r="G140" s="19" t="s">
        <v>660</v>
      </c>
      <c r="H140" s="88" t="s">
        <v>661</v>
      </c>
      <c r="I140" s="10">
        <v>2021</v>
      </c>
      <c r="J140" s="11" t="s">
        <v>58</v>
      </c>
      <c r="K140" s="10" t="s">
        <v>21</v>
      </c>
      <c r="L140" s="10" t="s">
        <v>629</v>
      </c>
    </row>
    <row r="141" s="61" customFormat="1" spans="1:12">
      <c r="A141" s="94">
        <f t="shared" si="3"/>
        <v>138</v>
      </c>
      <c r="B141" s="89" t="s">
        <v>279</v>
      </c>
      <c r="C141" s="90" t="s">
        <v>662</v>
      </c>
      <c r="D141" s="95" t="s">
        <v>663</v>
      </c>
      <c r="E141" s="92" t="s">
        <v>16</v>
      </c>
      <c r="F141" s="93" t="s">
        <v>664</v>
      </c>
      <c r="G141" s="46" t="s">
        <v>665</v>
      </c>
      <c r="H141" s="93" t="s">
        <v>666</v>
      </c>
      <c r="I141" s="100">
        <v>2021</v>
      </c>
      <c r="J141" s="101" t="s">
        <v>58</v>
      </c>
      <c r="K141" s="100" t="s">
        <v>651</v>
      </c>
      <c r="L141" s="100" t="s">
        <v>629</v>
      </c>
    </row>
    <row r="142" s="61" customFormat="1" spans="1:12">
      <c r="A142" s="73">
        <f t="shared" si="3"/>
        <v>139</v>
      </c>
      <c r="B142" s="83" t="s">
        <v>338</v>
      </c>
      <c r="C142" s="84" t="s">
        <v>667</v>
      </c>
      <c r="D142" s="11" t="s">
        <v>668</v>
      </c>
      <c r="E142" s="27" t="s">
        <v>16</v>
      </c>
      <c r="F142" s="35" t="s">
        <v>669</v>
      </c>
      <c r="G142" s="19" t="s">
        <v>670</v>
      </c>
      <c r="H142" s="35" t="s">
        <v>671</v>
      </c>
      <c r="I142" s="10">
        <v>2021</v>
      </c>
      <c r="J142" s="11" t="s">
        <v>58</v>
      </c>
      <c r="K142" s="10" t="s">
        <v>21</v>
      </c>
      <c r="L142" s="10" t="s">
        <v>629</v>
      </c>
    </row>
    <row r="143" s="61" customFormat="1" spans="1:12">
      <c r="A143" s="73">
        <f t="shared" si="3"/>
        <v>140</v>
      </c>
      <c r="B143" s="83" t="s">
        <v>514</v>
      </c>
      <c r="C143" s="84" t="s">
        <v>672</v>
      </c>
      <c r="D143" s="23" t="s">
        <v>673</v>
      </c>
      <c r="E143" s="27" t="s">
        <v>16</v>
      </c>
      <c r="F143" s="19" t="s">
        <v>674</v>
      </c>
      <c r="G143" s="19" t="s">
        <v>675</v>
      </c>
      <c r="H143" s="19" t="s">
        <v>676</v>
      </c>
      <c r="I143" s="10">
        <v>2021</v>
      </c>
      <c r="J143" s="11" t="s">
        <v>58</v>
      </c>
      <c r="K143" s="10" t="s">
        <v>138</v>
      </c>
      <c r="L143" s="10" t="s">
        <v>629</v>
      </c>
    </row>
    <row r="144" s="61" customFormat="1" spans="1:12">
      <c r="A144" s="73">
        <f t="shared" si="3"/>
        <v>141</v>
      </c>
      <c r="B144" s="96" t="s">
        <v>601</v>
      </c>
      <c r="C144" s="97" t="s">
        <v>677</v>
      </c>
      <c r="D144" s="98" t="s">
        <v>678</v>
      </c>
      <c r="E144" s="99" t="s">
        <v>16</v>
      </c>
      <c r="F144" s="72" t="s">
        <v>679</v>
      </c>
      <c r="G144" s="72" t="s">
        <v>680</v>
      </c>
      <c r="H144" s="72" t="s">
        <v>681</v>
      </c>
      <c r="I144" s="96">
        <v>2021</v>
      </c>
      <c r="J144" s="102" t="s">
        <v>58</v>
      </c>
      <c r="K144" s="96" t="s">
        <v>21</v>
      </c>
      <c r="L144" s="96" t="s">
        <v>629</v>
      </c>
    </row>
  </sheetData>
  <autoFilter ref="A3:L144">
    <extLst/>
  </autoFilter>
  <dataValidations count="3">
    <dataValidation allowBlank="1" showInputMessage="1" showErrorMessage="1" promptTitle="填写指导教师姓名" prompt="指导教师有多个请以英文状态下的逗号隔开。" sqref="I3 H4:I4 H15 I15 H23 I23 H29 I29 H33 I33 H38 I38 I51 I52 I53 H92:I92 H97:I97 H101:I101 H113 H114 I114 H127:I127 H128:I128 H8:H14 H16:H22 H24:H28 H30:H32 H34:H37 H39:H48 H59:H79 H83:H86 H89:H90 H103:H106 H115:H119 H121:H126 I8:I14 I16:I22 I24:I28 I30:I32 I34:I37 I39:I50 I54:I91 I93:I96 I98:I100 I102:I113 I115:I126 I129:I132"/>
    <dataValidation allowBlank="1" showInputMessage="1" showErrorMessage="1" prompt="请输入正确的年份格式如2016。" sqref="A15 A23 A29 A33 A38 A51 A53 A114 A127"/>
    <dataValidation allowBlank="1" showInputMessage="1" showErrorMessage="1" promptTitle="填写项目负责人姓名" prompt="请输入项目第一负责人姓名。" sqref="F15 F23 F29 F33 F38 F83 F89 F101 F106 F114 F127 F128 F8:F14 F16:F22 F24:F28 F30:F32 F34:F37 F39:F48 F59:F71 F73:F79 F85:F86 F103:F104 F115:F116 F118:F126"/>
  </dataValidations>
  <hyperlinks>
    <hyperlink ref="D67" r:id="rId1" display="基于物联网的全自动洗车机控制系统的研制" tooltip="http://wfdata.hznet.com.cn/D/Periodical_xddzjs201720001.aspx"/>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2"/>
  <sheetViews>
    <sheetView topLeftCell="A183" workbookViewId="0">
      <selection activeCell="E106" sqref="E106"/>
    </sheetView>
  </sheetViews>
  <sheetFormatPr defaultColWidth="9" defaultRowHeight="14.25"/>
  <cols>
    <col min="1" max="1" width="5.125" style="38" customWidth="1"/>
    <col min="2" max="2" width="8.875" style="38" customWidth="1"/>
    <col min="3" max="3" width="16.125" style="38" customWidth="1"/>
    <col min="4" max="4" width="8.875" style="38" customWidth="1"/>
    <col min="5" max="5" width="64.375" style="38" customWidth="1"/>
    <col min="6" max="6" width="12.875" style="38" customWidth="1"/>
    <col min="7" max="7" width="10.75" style="38" customWidth="1"/>
    <col min="8" max="8" width="27.125" style="38" customWidth="1"/>
    <col min="9" max="9" width="13.75" style="38" customWidth="1"/>
    <col min="10" max="11" width="8.875" style="38" customWidth="1"/>
    <col min="12" max="16384" width="9" style="38"/>
  </cols>
  <sheetData>
    <row r="1" s="38" customFormat="1" ht="25.5" spans="1:11">
      <c r="A1" s="39" t="s">
        <v>682</v>
      </c>
      <c r="B1" s="40"/>
      <c r="C1" s="40"/>
      <c r="D1" s="40"/>
      <c r="E1" s="40"/>
      <c r="F1" s="40"/>
      <c r="G1" s="40"/>
      <c r="H1" s="40"/>
      <c r="I1" s="40"/>
      <c r="J1" s="40"/>
      <c r="K1" s="51"/>
    </row>
    <row r="2" s="38" customFormat="1" spans="1:11">
      <c r="A2" s="41" t="s">
        <v>2</v>
      </c>
      <c r="B2" s="41" t="s">
        <v>3</v>
      </c>
      <c r="C2" s="41" t="s">
        <v>4</v>
      </c>
      <c r="D2" s="41" t="s">
        <v>683</v>
      </c>
      <c r="E2" s="42" t="s">
        <v>5</v>
      </c>
      <c r="F2" s="41" t="s">
        <v>6</v>
      </c>
      <c r="G2" s="42" t="s">
        <v>7</v>
      </c>
      <c r="H2" s="41" t="s">
        <v>8</v>
      </c>
      <c r="I2" s="41" t="s">
        <v>9</v>
      </c>
      <c r="J2" s="41" t="s">
        <v>12</v>
      </c>
      <c r="K2" s="41" t="s">
        <v>13</v>
      </c>
    </row>
    <row r="3" s="38" customFormat="1" spans="1:11">
      <c r="A3" s="43">
        <f t="shared" ref="A3:A66" si="0">ROW()-2</f>
        <v>1</v>
      </c>
      <c r="B3" s="43" t="s">
        <v>14</v>
      </c>
      <c r="C3" s="44">
        <v>202311481001</v>
      </c>
      <c r="D3" s="45" t="s">
        <v>20</v>
      </c>
      <c r="E3" s="46" t="s">
        <v>684</v>
      </c>
      <c r="F3" s="46" t="s">
        <v>685</v>
      </c>
      <c r="G3" s="46" t="s">
        <v>686</v>
      </c>
      <c r="H3" s="46" t="s">
        <v>687</v>
      </c>
      <c r="I3" s="46" t="s">
        <v>25</v>
      </c>
      <c r="J3" s="46" t="s">
        <v>21</v>
      </c>
      <c r="K3" s="52"/>
    </row>
    <row r="4" s="38" customFormat="1" spans="1:11">
      <c r="A4" s="43">
        <f t="shared" si="0"/>
        <v>2</v>
      </c>
      <c r="B4" s="43" t="s">
        <v>14</v>
      </c>
      <c r="C4" s="47">
        <v>202311481002</v>
      </c>
      <c r="D4" s="45" t="s">
        <v>20</v>
      </c>
      <c r="E4" s="46" t="s">
        <v>688</v>
      </c>
      <c r="F4" s="46" t="s">
        <v>685</v>
      </c>
      <c r="G4" s="46" t="s">
        <v>689</v>
      </c>
      <c r="H4" s="46" t="s">
        <v>690</v>
      </c>
      <c r="I4" s="46" t="s">
        <v>691</v>
      </c>
      <c r="J4" s="46" t="s">
        <v>21</v>
      </c>
      <c r="K4" s="52"/>
    </row>
    <row r="5" s="38" customFormat="1" spans="1:11">
      <c r="A5" s="43">
        <f t="shared" si="0"/>
        <v>3</v>
      </c>
      <c r="B5" s="43" t="s">
        <v>14</v>
      </c>
      <c r="C5" s="47">
        <v>202311481003</v>
      </c>
      <c r="D5" s="45" t="s">
        <v>20</v>
      </c>
      <c r="E5" s="46" t="s">
        <v>692</v>
      </c>
      <c r="F5" s="46" t="s">
        <v>685</v>
      </c>
      <c r="G5" s="46" t="s">
        <v>693</v>
      </c>
      <c r="H5" s="46" t="s">
        <v>694</v>
      </c>
      <c r="I5" s="46" t="s">
        <v>695</v>
      </c>
      <c r="J5" s="46" t="s">
        <v>21</v>
      </c>
      <c r="K5" s="52" t="s">
        <v>696</v>
      </c>
    </row>
    <row r="6" s="38" customFormat="1" ht="28.5" spans="1:11">
      <c r="A6" s="43">
        <f t="shared" si="0"/>
        <v>4</v>
      </c>
      <c r="B6" s="43" t="s">
        <v>14</v>
      </c>
      <c r="C6" s="48" t="s">
        <v>697</v>
      </c>
      <c r="D6" s="45" t="s">
        <v>20</v>
      </c>
      <c r="E6" s="46" t="s">
        <v>698</v>
      </c>
      <c r="F6" s="46" t="s">
        <v>699</v>
      </c>
      <c r="G6" s="46" t="s">
        <v>700</v>
      </c>
      <c r="H6" s="46" t="s">
        <v>701</v>
      </c>
      <c r="I6" s="46" t="s">
        <v>702</v>
      </c>
      <c r="J6" s="46" t="s">
        <v>21</v>
      </c>
      <c r="K6" s="52"/>
    </row>
    <row r="7" s="38" customFormat="1" spans="1:11">
      <c r="A7" s="43">
        <f t="shared" si="0"/>
        <v>5</v>
      </c>
      <c r="B7" s="43" t="s">
        <v>14</v>
      </c>
      <c r="C7" s="47">
        <v>202311481004</v>
      </c>
      <c r="D7" s="45" t="s">
        <v>20</v>
      </c>
      <c r="E7" s="46" t="s">
        <v>703</v>
      </c>
      <c r="F7" s="46" t="s">
        <v>685</v>
      </c>
      <c r="G7" s="46" t="s">
        <v>704</v>
      </c>
      <c r="H7" s="46" t="s">
        <v>705</v>
      </c>
      <c r="I7" s="46" t="s">
        <v>47</v>
      </c>
      <c r="J7" s="46" t="s">
        <v>21</v>
      </c>
      <c r="K7" s="52"/>
    </row>
    <row r="8" s="38" customFormat="1" spans="1:11">
      <c r="A8" s="43">
        <f t="shared" si="0"/>
        <v>6</v>
      </c>
      <c r="B8" s="43" t="s">
        <v>14</v>
      </c>
      <c r="C8" s="47">
        <v>202311481005</v>
      </c>
      <c r="D8" s="45" t="s">
        <v>20</v>
      </c>
      <c r="E8" s="46" t="s">
        <v>706</v>
      </c>
      <c r="F8" s="46" t="s">
        <v>685</v>
      </c>
      <c r="G8" s="46" t="s">
        <v>707</v>
      </c>
      <c r="H8" s="46" t="s">
        <v>708</v>
      </c>
      <c r="I8" s="46" t="s">
        <v>709</v>
      </c>
      <c r="J8" s="46" t="s">
        <v>21</v>
      </c>
      <c r="K8" s="52"/>
    </row>
    <row r="9" s="38" customFormat="1" spans="1:11">
      <c r="A9" s="43">
        <f t="shared" si="0"/>
        <v>7</v>
      </c>
      <c r="B9" s="43" t="s">
        <v>14</v>
      </c>
      <c r="C9" s="47">
        <v>202311481006</v>
      </c>
      <c r="D9" s="45" t="s">
        <v>20</v>
      </c>
      <c r="E9" s="46" t="s">
        <v>710</v>
      </c>
      <c r="F9" s="46" t="s">
        <v>685</v>
      </c>
      <c r="G9" s="46" t="s">
        <v>711</v>
      </c>
      <c r="H9" s="46" t="s">
        <v>712</v>
      </c>
      <c r="I9" s="46" t="s">
        <v>713</v>
      </c>
      <c r="J9" s="46" t="s">
        <v>21</v>
      </c>
      <c r="K9" s="52"/>
    </row>
    <row r="10" s="38" customFormat="1" spans="1:11">
      <c r="A10" s="43">
        <f t="shared" si="0"/>
        <v>8</v>
      </c>
      <c r="B10" s="43" t="s">
        <v>14</v>
      </c>
      <c r="C10" s="47">
        <v>202311481007</v>
      </c>
      <c r="D10" s="45" t="s">
        <v>20</v>
      </c>
      <c r="E10" s="46" t="s">
        <v>714</v>
      </c>
      <c r="F10" s="46" t="s">
        <v>685</v>
      </c>
      <c r="G10" s="46" t="s">
        <v>715</v>
      </c>
      <c r="H10" s="46" t="s">
        <v>716</v>
      </c>
      <c r="I10" s="46" t="s">
        <v>717</v>
      </c>
      <c r="J10" s="46" t="s">
        <v>21</v>
      </c>
      <c r="K10" s="52"/>
    </row>
    <row r="11" s="38" customFormat="1" spans="1:11">
      <c r="A11" s="43">
        <f t="shared" si="0"/>
        <v>9</v>
      </c>
      <c r="B11" s="43" t="s">
        <v>14</v>
      </c>
      <c r="C11" s="47">
        <v>202311481008</v>
      </c>
      <c r="D11" s="45" t="s">
        <v>20</v>
      </c>
      <c r="E11" s="46" t="s">
        <v>718</v>
      </c>
      <c r="F11" s="46" t="s">
        <v>685</v>
      </c>
      <c r="G11" s="46" t="s">
        <v>719</v>
      </c>
      <c r="H11" s="46" t="s">
        <v>720</v>
      </c>
      <c r="I11" s="46" t="s">
        <v>721</v>
      </c>
      <c r="J11" s="46" t="s">
        <v>21</v>
      </c>
      <c r="K11" s="52" t="s">
        <v>696</v>
      </c>
    </row>
    <row r="12" s="38" customFormat="1" spans="1:11">
      <c r="A12" s="43">
        <f t="shared" si="0"/>
        <v>10</v>
      </c>
      <c r="B12" s="43" t="s">
        <v>14</v>
      </c>
      <c r="C12" s="47">
        <v>202311481009</v>
      </c>
      <c r="D12" s="45" t="s">
        <v>20</v>
      </c>
      <c r="E12" s="46" t="s">
        <v>722</v>
      </c>
      <c r="F12" s="46" t="s">
        <v>685</v>
      </c>
      <c r="G12" s="46" t="s">
        <v>723</v>
      </c>
      <c r="H12" s="46" t="s">
        <v>724</v>
      </c>
      <c r="I12" s="46" t="s">
        <v>725</v>
      </c>
      <c r="J12" s="46" t="s">
        <v>21</v>
      </c>
      <c r="K12" s="52" t="s">
        <v>696</v>
      </c>
    </row>
    <row r="13" s="38" customFormat="1" spans="1:11">
      <c r="A13" s="43">
        <f t="shared" si="0"/>
        <v>11</v>
      </c>
      <c r="B13" s="43" t="s">
        <v>14</v>
      </c>
      <c r="C13" s="47" t="s">
        <v>726</v>
      </c>
      <c r="D13" s="45" t="s">
        <v>58</v>
      </c>
      <c r="E13" s="46" t="s">
        <v>727</v>
      </c>
      <c r="F13" s="46" t="s">
        <v>685</v>
      </c>
      <c r="G13" s="46" t="s">
        <v>728</v>
      </c>
      <c r="H13" s="46" t="s">
        <v>729</v>
      </c>
      <c r="I13" s="46" t="s">
        <v>730</v>
      </c>
      <c r="J13" s="46" t="s">
        <v>21</v>
      </c>
      <c r="K13" s="52"/>
    </row>
    <row r="14" s="38" customFormat="1" spans="1:11">
      <c r="A14" s="43">
        <f t="shared" si="0"/>
        <v>12</v>
      </c>
      <c r="B14" s="43" t="s">
        <v>14</v>
      </c>
      <c r="C14" s="47" t="s">
        <v>731</v>
      </c>
      <c r="D14" s="45" t="s">
        <v>58</v>
      </c>
      <c r="E14" s="46" t="s">
        <v>732</v>
      </c>
      <c r="F14" s="46" t="s">
        <v>685</v>
      </c>
      <c r="G14" s="46" t="s">
        <v>733</v>
      </c>
      <c r="H14" s="46" t="s">
        <v>734</v>
      </c>
      <c r="I14" s="46" t="s">
        <v>25</v>
      </c>
      <c r="J14" s="46" t="s">
        <v>21</v>
      </c>
      <c r="K14" s="52"/>
    </row>
    <row r="15" s="38" customFormat="1" spans="1:11">
      <c r="A15" s="43">
        <f t="shared" si="0"/>
        <v>13</v>
      </c>
      <c r="B15" s="43" t="s">
        <v>14</v>
      </c>
      <c r="C15" s="47" t="s">
        <v>735</v>
      </c>
      <c r="D15" s="45" t="s">
        <v>58</v>
      </c>
      <c r="E15" s="46" t="s">
        <v>736</v>
      </c>
      <c r="F15" s="46" t="s">
        <v>685</v>
      </c>
      <c r="G15" s="46" t="s">
        <v>737</v>
      </c>
      <c r="H15" s="46" t="s">
        <v>738</v>
      </c>
      <c r="I15" s="46" t="s">
        <v>739</v>
      </c>
      <c r="J15" s="46" t="s">
        <v>21</v>
      </c>
      <c r="K15" s="52"/>
    </row>
    <row r="16" s="38" customFormat="1" spans="1:11">
      <c r="A16" s="43">
        <f t="shared" si="0"/>
        <v>14</v>
      </c>
      <c r="B16" s="43" t="s">
        <v>14</v>
      </c>
      <c r="C16" s="48" t="s">
        <v>740</v>
      </c>
      <c r="D16" s="45" t="s">
        <v>58</v>
      </c>
      <c r="E16" s="46" t="s">
        <v>741</v>
      </c>
      <c r="F16" s="46" t="s">
        <v>699</v>
      </c>
      <c r="G16" s="46" t="s">
        <v>742</v>
      </c>
      <c r="H16" s="46" t="s">
        <v>743</v>
      </c>
      <c r="I16" s="46" t="s">
        <v>744</v>
      </c>
      <c r="J16" s="46" t="s">
        <v>21</v>
      </c>
      <c r="K16" s="52"/>
    </row>
    <row r="17" s="38" customFormat="1" spans="1:11">
      <c r="A17" s="43">
        <f t="shared" si="0"/>
        <v>15</v>
      </c>
      <c r="B17" s="43" t="s">
        <v>14</v>
      </c>
      <c r="C17" s="47" t="s">
        <v>745</v>
      </c>
      <c r="D17" s="45" t="s">
        <v>58</v>
      </c>
      <c r="E17" s="46" t="s">
        <v>746</v>
      </c>
      <c r="F17" s="46" t="s">
        <v>685</v>
      </c>
      <c r="G17" s="46" t="s">
        <v>747</v>
      </c>
      <c r="H17" s="46" t="s">
        <v>748</v>
      </c>
      <c r="I17" s="46" t="s">
        <v>749</v>
      </c>
      <c r="J17" s="46" t="s">
        <v>21</v>
      </c>
      <c r="K17" s="52"/>
    </row>
    <row r="18" s="38" customFormat="1" spans="1:11">
      <c r="A18" s="43">
        <f t="shared" si="0"/>
        <v>16</v>
      </c>
      <c r="B18" s="43" t="s">
        <v>14</v>
      </c>
      <c r="C18" s="47" t="s">
        <v>750</v>
      </c>
      <c r="D18" s="45" t="s">
        <v>58</v>
      </c>
      <c r="E18" s="46" t="s">
        <v>751</v>
      </c>
      <c r="F18" s="46" t="s">
        <v>685</v>
      </c>
      <c r="G18" s="46" t="s">
        <v>752</v>
      </c>
      <c r="H18" s="46" t="s">
        <v>753</v>
      </c>
      <c r="I18" s="46" t="s">
        <v>754</v>
      </c>
      <c r="J18" s="46" t="s">
        <v>21</v>
      </c>
      <c r="K18" s="52"/>
    </row>
    <row r="19" s="38" customFormat="1" ht="28.5" spans="1:11">
      <c r="A19" s="43">
        <f t="shared" si="0"/>
        <v>17</v>
      </c>
      <c r="B19" s="43" t="s">
        <v>14</v>
      </c>
      <c r="C19" s="48" t="s">
        <v>755</v>
      </c>
      <c r="D19" s="45" t="s">
        <v>58</v>
      </c>
      <c r="E19" s="46" t="s">
        <v>756</v>
      </c>
      <c r="F19" s="46" t="s">
        <v>699</v>
      </c>
      <c r="G19" s="46" t="s">
        <v>757</v>
      </c>
      <c r="H19" s="46" t="s">
        <v>758</v>
      </c>
      <c r="I19" s="46" t="s">
        <v>759</v>
      </c>
      <c r="J19" s="46" t="s">
        <v>21</v>
      </c>
      <c r="K19" s="52"/>
    </row>
    <row r="20" s="38" customFormat="1" spans="1:11">
      <c r="A20" s="43">
        <f t="shared" si="0"/>
        <v>18</v>
      </c>
      <c r="B20" s="43" t="s">
        <v>14</v>
      </c>
      <c r="C20" s="47" t="s">
        <v>760</v>
      </c>
      <c r="D20" s="45" t="s">
        <v>58</v>
      </c>
      <c r="E20" s="46" t="s">
        <v>761</v>
      </c>
      <c r="F20" s="46" t="s">
        <v>685</v>
      </c>
      <c r="G20" s="46" t="s">
        <v>762</v>
      </c>
      <c r="H20" s="46" t="s">
        <v>763</v>
      </c>
      <c r="I20" s="46" t="s">
        <v>764</v>
      </c>
      <c r="J20" s="46" t="s">
        <v>21</v>
      </c>
      <c r="K20" s="52"/>
    </row>
    <row r="21" s="38" customFormat="1" spans="1:11">
      <c r="A21" s="43">
        <f t="shared" si="0"/>
        <v>19</v>
      </c>
      <c r="B21" s="43" t="s">
        <v>14</v>
      </c>
      <c r="C21" s="47" t="s">
        <v>765</v>
      </c>
      <c r="D21" s="45" t="s">
        <v>58</v>
      </c>
      <c r="E21" s="46" t="s">
        <v>766</v>
      </c>
      <c r="F21" s="46" t="s">
        <v>685</v>
      </c>
      <c r="G21" s="46" t="s">
        <v>767</v>
      </c>
      <c r="H21" s="46" t="s">
        <v>768</v>
      </c>
      <c r="I21" s="46" t="s">
        <v>769</v>
      </c>
      <c r="J21" s="46" t="s">
        <v>21</v>
      </c>
      <c r="K21" s="52"/>
    </row>
    <row r="22" s="38" customFormat="1" spans="1:11">
      <c r="A22" s="43">
        <f t="shared" si="0"/>
        <v>20</v>
      </c>
      <c r="B22" s="43" t="s">
        <v>14</v>
      </c>
      <c r="C22" s="47" t="s">
        <v>770</v>
      </c>
      <c r="D22" s="45" t="s">
        <v>58</v>
      </c>
      <c r="E22" s="46" t="s">
        <v>771</v>
      </c>
      <c r="F22" s="46" t="s">
        <v>685</v>
      </c>
      <c r="G22" s="46" t="s">
        <v>772</v>
      </c>
      <c r="H22" s="46" t="s">
        <v>773</v>
      </c>
      <c r="I22" s="46" t="s">
        <v>774</v>
      </c>
      <c r="J22" s="46" t="s">
        <v>21</v>
      </c>
      <c r="K22" s="52" t="s">
        <v>696</v>
      </c>
    </row>
    <row r="23" s="38" customFormat="1" spans="1:11">
      <c r="A23" s="43">
        <f t="shared" si="0"/>
        <v>21</v>
      </c>
      <c r="B23" s="43" t="s">
        <v>14</v>
      </c>
      <c r="C23" s="47" t="s">
        <v>775</v>
      </c>
      <c r="D23" s="45" t="s">
        <v>58</v>
      </c>
      <c r="E23" s="46" t="s">
        <v>776</v>
      </c>
      <c r="F23" s="46" t="s">
        <v>685</v>
      </c>
      <c r="G23" s="46" t="s">
        <v>777</v>
      </c>
      <c r="H23" s="46" t="s">
        <v>778</v>
      </c>
      <c r="I23" s="46" t="s">
        <v>779</v>
      </c>
      <c r="J23" s="46" t="s">
        <v>21</v>
      </c>
      <c r="K23" s="52"/>
    </row>
    <row r="24" s="38" customFormat="1" spans="1:11">
      <c r="A24" s="43">
        <f t="shared" si="0"/>
        <v>22</v>
      </c>
      <c r="B24" s="43" t="s">
        <v>14</v>
      </c>
      <c r="C24" s="47" t="s">
        <v>780</v>
      </c>
      <c r="D24" s="45" t="s">
        <v>58</v>
      </c>
      <c r="E24" s="46" t="s">
        <v>781</v>
      </c>
      <c r="F24" s="46" t="s">
        <v>685</v>
      </c>
      <c r="G24" s="46" t="s">
        <v>782</v>
      </c>
      <c r="H24" s="46" t="s">
        <v>783</v>
      </c>
      <c r="I24" s="46" t="s">
        <v>784</v>
      </c>
      <c r="J24" s="46" t="s">
        <v>21</v>
      </c>
      <c r="K24" s="52"/>
    </row>
    <row r="25" s="38" customFormat="1" spans="1:11">
      <c r="A25" s="43">
        <f t="shared" si="0"/>
        <v>23</v>
      </c>
      <c r="B25" s="43" t="s">
        <v>14</v>
      </c>
      <c r="C25" s="47" t="s">
        <v>785</v>
      </c>
      <c r="D25" s="45" t="s">
        <v>58</v>
      </c>
      <c r="E25" s="46" t="s">
        <v>786</v>
      </c>
      <c r="F25" s="46" t="s">
        <v>685</v>
      </c>
      <c r="G25" s="46" t="s">
        <v>787</v>
      </c>
      <c r="H25" s="46" t="s">
        <v>788</v>
      </c>
      <c r="I25" s="46" t="s">
        <v>106</v>
      </c>
      <c r="J25" s="46" t="s">
        <v>21</v>
      </c>
      <c r="K25" s="52"/>
    </row>
    <row r="26" s="38" customFormat="1" spans="1:11">
      <c r="A26" s="43">
        <f t="shared" si="0"/>
        <v>24</v>
      </c>
      <c r="B26" s="43" t="s">
        <v>14</v>
      </c>
      <c r="C26" s="47" t="s">
        <v>789</v>
      </c>
      <c r="D26" s="45" t="s">
        <v>58</v>
      </c>
      <c r="E26" s="46" t="s">
        <v>790</v>
      </c>
      <c r="F26" s="46" t="s">
        <v>685</v>
      </c>
      <c r="G26" s="46" t="s">
        <v>791</v>
      </c>
      <c r="H26" s="46" t="s">
        <v>792</v>
      </c>
      <c r="I26" s="46" t="s">
        <v>793</v>
      </c>
      <c r="J26" s="46" t="s">
        <v>21</v>
      </c>
      <c r="K26" s="52"/>
    </row>
    <row r="27" s="38" customFormat="1" spans="1:11">
      <c r="A27" s="43">
        <f t="shared" si="0"/>
        <v>25</v>
      </c>
      <c r="B27" s="43" t="s">
        <v>14</v>
      </c>
      <c r="C27" s="48" t="s">
        <v>794</v>
      </c>
      <c r="D27" s="45" t="s">
        <v>58</v>
      </c>
      <c r="E27" s="46" t="s">
        <v>795</v>
      </c>
      <c r="F27" s="46" t="s">
        <v>699</v>
      </c>
      <c r="G27" s="46" t="s">
        <v>796</v>
      </c>
      <c r="H27" s="46" t="s">
        <v>797</v>
      </c>
      <c r="I27" s="46" t="s">
        <v>798</v>
      </c>
      <c r="J27" s="46" t="s">
        <v>21</v>
      </c>
      <c r="K27" s="52"/>
    </row>
    <row r="28" s="38" customFormat="1" spans="1:11">
      <c r="A28" s="43">
        <f t="shared" si="0"/>
        <v>26</v>
      </c>
      <c r="B28" s="43" t="s">
        <v>14</v>
      </c>
      <c r="C28" s="47" t="s">
        <v>799</v>
      </c>
      <c r="D28" s="45" t="s">
        <v>58</v>
      </c>
      <c r="E28" s="46" t="s">
        <v>800</v>
      </c>
      <c r="F28" s="46" t="s">
        <v>685</v>
      </c>
      <c r="G28" s="46" t="s">
        <v>801</v>
      </c>
      <c r="H28" s="46" t="s">
        <v>802</v>
      </c>
      <c r="I28" s="46" t="s">
        <v>803</v>
      </c>
      <c r="J28" s="46" t="s">
        <v>21</v>
      </c>
      <c r="K28" s="52"/>
    </row>
    <row r="29" s="38" customFormat="1" spans="1:11">
      <c r="A29" s="43">
        <f t="shared" si="0"/>
        <v>27</v>
      </c>
      <c r="B29" s="43" t="s">
        <v>14</v>
      </c>
      <c r="C29" s="47" t="s">
        <v>804</v>
      </c>
      <c r="D29" s="45" t="s">
        <v>58</v>
      </c>
      <c r="E29" s="46" t="s">
        <v>805</v>
      </c>
      <c r="F29" s="46" t="s">
        <v>685</v>
      </c>
      <c r="G29" s="46" t="s">
        <v>806</v>
      </c>
      <c r="H29" s="46" t="s">
        <v>807</v>
      </c>
      <c r="I29" s="46" t="s">
        <v>808</v>
      </c>
      <c r="J29" s="46" t="s">
        <v>21</v>
      </c>
      <c r="K29" s="52" t="s">
        <v>696</v>
      </c>
    </row>
    <row r="30" s="38" customFormat="1" spans="1:11">
      <c r="A30" s="43">
        <f t="shared" si="0"/>
        <v>28</v>
      </c>
      <c r="B30" s="43" t="s">
        <v>14</v>
      </c>
      <c r="C30" s="47" t="s">
        <v>809</v>
      </c>
      <c r="D30" s="45" t="s">
        <v>58</v>
      </c>
      <c r="E30" s="46" t="s">
        <v>810</v>
      </c>
      <c r="F30" s="46" t="s">
        <v>685</v>
      </c>
      <c r="G30" s="46" t="s">
        <v>811</v>
      </c>
      <c r="H30" s="46" t="s">
        <v>812</v>
      </c>
      <c r="I30" s="46" t="s">
        <v>813</v>
      </c>
      <c r="J30" s="46" t="s">
        <v>21</v>
      </c>
      <c r="K30" s="52"/>
    </row>
    <row r="31" s="38" customFormat="1" spans="1:11">
      <c r="A31" s="43">
        <f t="shared" si="0"/>
        <v>29</v>
      </c>
      <c r="B31" s="43" t="s">
        <v>14</v>
      </c>
      <c r="C31" s="47" t="s">
        <v>814</v>
      </c>
      <c r="D31" s="45" t="s">
        <v>58</v>
      </c>
      <c r="E31" s="46" t="s">
        <v>815</v>
      </c>
      <c r="F31" s="46" t="s">
        <v>685</v>
      </c>
      <c r="G31" s="46" t="s">
        <v>816</v>
      </c>
      <c r="H31" s="46" t="s">
        <v>817</v>
      </c>
      <c r="I31" s="46" t="s">
        <v>695</v>
      </c>
      <c r="J31" s="46" t="s">
        <v>21</v>
      </c>
      <c r="K31" s="52" t="s">
        <v>696</v>
      </c>
    </row>
    <row r="32" s="38" customFormat="1" ht="28.5" spans="1:11">
      <c r="A32" s="43">
        <f t="shared" si="0"/>
        <v>30</v>
      </c>
      <c r="B32" s="43" t="s">
        <v>14</v>
      </c>
      <c r="C32" s="48" t="s">
        <v>818</v>
      </c>
      <c r="D32" s="45" t="s">
        <v>58</v>
      </c>
      <c r="E32" s="46" t="s">
        <v>819</v>
      </c>
      <c r="F32" s="46" t="s">
        <v>699</v>
      </c>
      <c r="G32" s="46" t="s">
        <v>820</v>
      </c>
      <c r="H32" s="46" t="s">
        <v>821</v>
      </c>
      <c r="I32" s="46" t="s">
        <v>702</v>
      </c>
      <c r="J32" s="46" t="s">
        <v>21</v>
      </c>
      <c r="K32" s="52"/>
    </row>
    <row r="33" s="38" customFormat="1" spans="1:11">
      <c r="A33" s="43">
        <f t="shared" si="0"/>
        <v>31</v>
      </c>
      <c r="B33" s="43" t="s">
        <v>14</v>
      </c>
      <c r="C33" s="47" t="s">
        <v>822</v>
      </c>
      <c r="D33" s="45" t="s">
        <v>58</v>
      </c>
      <c r="E33" s="46" t="s">
        <v>823</v>
      </c>
      <c r="F33" s="46" t="s">
        <v>685</v>
      </c>
      <c r="G33" s="46" t="s">
        <v>824</v>
      </c>
      <c r="H33" s="46" t="s">
        <v>825</v>
      </c>
      <c r="I33" s="46" t="s">
        <v>826</v>
      </c>
      <c r="J33" s="46" t="s">
        <v>21</v>
      </c>
      <c r="K33" s="52"/>
    </row>
    <row r="34" s="38" customFormat="1" spans="1:11">
      <c r="A34" s="43">
        <f t="shared" si="0"/>
        <v>32</v>
      </c>
      <c r="B34" s="43" t="s">
        <v>117</v>
      </c>
      <c r="C34" s="47">
        <v>202311481010</v>
      </c>
      <c r="D34" s="45" t="s">
        <v>20</v>
      </c>
      <c r="E34" s="46" t="s">
        <v>827</v>
      </c>
      <c r="F34" s="46" t="s">
        <v>685</v>
      </c>
      <c r="G34" s="46" t="s">
        <v>828</v>
      </c>
      <c r="H34" s="46" t="s">
        <v>829</v>
      </c>
      <c r="I34" s="46" t="s">
        <v>830</v>
      </c>
      <c r="J34" s="46" t="s">
        <v>21</v>
      </c>
      <c r="K34" s="46"/>
    </row>
    <row r="35" s="38" customFormat="1" spans="1:11">
      <c r="A35" s="43">
        <f t="shared" si="0"/>
        <v>33</v>
      </c>
      <c r="B35" s="43" t="s">
        <v>117</v>
      </c>
      <c r="C35" s="47">
        <v>202311481011</v>
      </c>
      <c r="D35" s="45" t="s">
        <v>20</v>
      </c>
      <c r="E35" s="46" t="s">
        <v>831</v>
      </c>
      <c r="F35" s="46" t="s">
        <v>685</v>
      </c>
      <c r="G35" s="46" t="s">
        <v>832</v>
      </c>
      <c r="H35" s="46" t="s">
        <v>833</v>
      </c>
      <c r="I35" s="46" t="s">
        <v>834</v>
      </c>
      <c r="J35" s="46" t="s">
        <v>21</v>
      </c>
      <c r="K35" s="46"/>
    </row>
    <row r="36" s="38" customFormat="1" spans="1:11">
      <c r="A36" s="43">
        <f t="shared" si="0"/>
        <v>34</v>
      </c>
      <c r="B36" s="43" t="s">
        <v>117</v>
      </c>
      <c r="C36" s="47">
        <v>202311481012</v>
      </c>
      <c r="D36" s="45" t="s">
        <v>20</v>
      </c>
      <c r="E36" s="46" t="s">
        <v>835</v>
      </c>
      <c r="F36" s="46" t="s">
        <v>685</v>
      </c>
      <c r="G36" s="46" t="s">
        <v>836</v>
      </c>
      <c r="H36" s="46" t="s">
        <v>837</v>
      </c>
      <c r="I36" s="46" t="s">
        <v>152</v>
      </c>
      <c r="J36" s="46" t="s">
        <v>21</v>
      </c>
      <c r="K36" s="46"/>
    </row>
    <row r="37" s="38" customFormat="1" spans="1:11">
      <c r="A37" s="43">
        <f t="shared" si="0"/>
        <v>35</v>
      </c>
      <c r="B37" s="43" t="s">
        <v>117</v>
      </c>
      <c r="C37" s="47">
        <v>202311481013</v>
      </c>
      <c r="D37" s="45" t="s">
        <v>20</v>
      </c>
      <c r="E37" s="46" t="s">
        <v>838</v>
      </c>
      <c r="F37" s="46" t="s">
        <v>685</v>
      </c>
      <c r="G37" s="46" t="s">
        <v>839</v>
      </c>
      <c r="H37" s="46" t="s">
        <v>840</v>
      </c>
      <c r="I37" s="46" t="s">
        <v>841</v>
      </c>
      <c r="J37" s="46" t="s">
        <v>21</v>
      </c>
      <c r="K37" s="46"/>
    </row>
    <row r="38" s="38" customFormat="1" spans="1:11">
      <c r="A38" s="43">
        <f t="shared" si="0"/>
        <v>36</v>
      </c>
      <c r="B38" s="49" t="s">
        <v>117</v>
      </c>
      <c r="C38" s="47">
        <v>202311481014</v>
      </c>
      <c r="D38" s="46" t="s">
        <v>20</v>
      </c>
      <c r="E38" s="46" t="s">
        <v>842</v>
      </c>
      <c r="F38" s="46" t="s">
        <v>685</v>
      </c>
      <c r="G38" s="46" t="s">
        <v>843</v>
      </c>
      <c r="H38" s="46" t="s">
        <v>844</v>
      </c>
      <c r="I38" s="46" t="s">
        <v>129</v>
      </c>
      <c r="J38" s="46" t="s">
        <v>21</v>
      </c>
      <c r="K38" s="46" t="s">
        <v>696</v>
      </c>
    </row>
    <row r="39" s="38" customFormat="1" spans="1:11">
      <c r="A39" s="43">
        <f t="shared" si="0"/>
        <v>37</v>
      </c>
      <c r="B39" s="43" t="s">
        <v>117</v>
      </c>
      <c r="C39" s="47">
        <v>202311481015</v>
      </c>
      <c r="D39" s="45" t="s">
        <v>20</v>
      </c>
      <c r="E39" s="46" t="s">
        <v>845</v>
      </c>
      <c r="F39" s="46" t="s">
        <v>685</v>
      </c>
      <c r="G39" s="46" t="s">
        <v>846</v>
      </c>
      <c r="H39" s="46" t="s">
        <v>847</v>
      </c>
      <c r="I39" s="46" t="s">
        <v>848</v>
      </c>
      <c r="J39" s="46" t="s">
        <v>21</v>
      </c>
      <c r="K39" s="46"/>
    </row>
    <row r="40" s="38" customFormat="1" spans="1:11">
      <c r="A40" s="43">
        <f t="shared" si="0"/>
        <v>38</v>
      </c>
      <c r="B40" s="43" t="s">
        <v>117</v>
      </c>
      <c r="C40" s="47">
        <v>202311481016</v>
      </c>
      <c r="D40" s="45" t="s">
        <v>20</v>
      </c>
      <c r="E40" s="46" t="s">
        <v>849</v>
      </c>
      <c r="F40" s="46" t="s">
        <v>685</v>
      </c>
      <c r="G40" s="46" t="s">
        <v>850</v>
      </c>
      <c r="H40" s="46" t="s">
        <v>851</v>
      </c>
      <c r="I40" s="46" t="s">
        <v>852</v>
      </c>
      <c r="J40" s="46" t="s">
        <v>21</v>
      </c>
      <c r="K40" s="46"/>
    </row>
    <row r="41" s="38" customFormat="1" spans="1:11">
      <c r="A41" s="43">
        <f t="shared" si="0"/>
        <v>39</v>
      </c>
      <c r="B41" s="43" t="s">
        <v>117</v>
      </c>
      <c r="C41" s="47">
        <v>202311481017</v>
      </c>
      <c r="D41" s="45" t="s">
        <v>20</v>
      </c>
      <c r="E41" s="46" t="s">
        <v>853</v>
      </c>
      <c r="F41" s="46" t="s">
        <v>685</v>
      </c>
      <c r="G41" s="46" t="s">
        <v>854</v>
      </c>
      <c r="H41" s="45" t="s">
        <v>855</v>
      </c>
      <c r="I41" s="46" t="s">
        <v>856</v>
      </c>
      <c r="J41" s="46" t="s">
        <v>21</v>
      </c>
      <c r="K41" s="46"/>
    </row>
    <row r="42" s="38" customFormat="1" spans="1:11">
      <c r="A42" s="43">
        <f t="shared" si="0"/>
        <v>40</v>
      </c>
      <c r="B42" s="43" t="s">
        <v>117</v>
      </c>
      <c r="C42" s="47">
        <v>202311481018</v>
      </c>
      <c r="D42" s="45" t="s">
        <v>20</v>
      </c>
      <c r="E42" s="46" t="s">
        <v>857</v>
      </c>
      <c r="F42" s="46" t="s">
        <v>685</v>
      </c>
      <c r="G42" s="46" t="s">
        <v>858</v>
      </c>
      <c r="H42" s="46" t="s">
        <v>859</v>
      </c>
      <c r="I42" s="46" t="s">
        <v>860</v>
      </c>
      <c r="J42" s="46" t="s">
        <v>21</v>
      </c>
      <c r="K42" s="46"/>
    </row>
    <row r="43" s="38" customFormat="1" spans="1:11">
      <c r="A43" s="43">
        <f t="shared" si="0"/>
        <v>41</v>
      </c>
      <c r="B43" s="43" t="s">
        <v>117</v>
      </c>
      <c r="C43" s="47" t="s">
        <v>861</v>
      </c>
      <c r="D43" s="45" t="s">
        <v>58</v>
      </c>
      <c r="E43" s="46" t="s">
        <v>862</v>
      </c>
      <c r="F43" s="46" t="s">
        <v>685</v>
      </c>
      <c r="G43" s="46" t="s">
        <v>863</v>
      </c>
      <c r="H43" s="46" t="s">
        <v>864</v>
      </c>
      <c r="I43" s="46" t="s">
        <v>142</v>
      </c>
      <c r="J43" s="46" t="s">
        <v>21</v>
      </c>
      <c r="K43" s="46" t="s">
        <v>696</v>
      </c>
    </row>
    <row r="44" s="38" customFormat="1" spans="1:11">
      <c r="A44" s="43">
        <f t="shared" si="0"/>
        <v>42</v>
      </c>
      <c r="B44" s="43" t="s">
        <v>117</v>
      </c>
      <c r="C44" s="47" t="s">
        <v>865</v>
      </c>
      <c r="D44" s="45" t="s">
        <v>58</v>
      </c>
      <c r="E44" s="46" t="s">
        <v>866</v>
      </c>
      <c r="F44" s="46" t="s">
        <v>685</v>
      </c>
      <c r="G44" s="46" t="s">
        <v>867</v>
      </c>
      <c r="H44" s="46" t="s">
        <v>868</v>
      </c>
      <c r="I44" s="46" t="s">
        <v>869</v>
      </c>
      <c r="J44" s="46" t="s">
        <v>138</v>
      </c>
      <c r="K44" s="46" t="s">
        <v>696</v>
      </c>
    </row>
    <row r="45" s="38" customFormat="1" spans="1:11">
      <c r="A45" s="43">
        <f t="shared" si="0"/>
        <v>43</v>
      </c>
      <c r="B45" s="43" t="s">
        <v>117</v>
      </c>
      <c r="C45" s="47" t="s">
        <v>870</v>
      </c>
      <c r="D45" s="45" t="s">
        <v>58</v>
      </c>
      <c r="E45" s="46" t="s">
        <v>871</v>
      </c>
      <c r="F45" s="46" t="s">
        <v>685</v>
      </c>
      <c r="G45" s="46" t="s">
        <v>872</v>
      </c>
      <c r="H45" s="46" t="s">
        <v>873</v>
      </c>
      <c r="I45" s="46" t="s">
        <v>874</v>
      </c>
      <c r="J45" s="46" t="s">
        <v>21</v>
      </c>
      <c r="K45" s="46"/>
    </row>
    <row r="46" s="38" customFormat="1" spans="1:11">
      <c r="A46" s="43">
        <f t="shared" si="0"/>
        <v>44</v>
      </c>
      <c r="B46" s="43" t="s">
        <v>117</v>
      </c>
      <c r="C46" s="47" t="s">
        <v>875</v>
      </c>
      <c r="D46" s="45" t="s">
        <v>58</v>
      </c>
      <c r="E46" s="46" t="s">
        <v>876</v>
      </c>
      <c r="F46" s="46" t="s">
        <v>685</v>
      </c>
      <c r="G46" s="46" t="s">
        <v>877</v>
      </c>
      <c r="H46" s="46" t="s">
        <v>878</v>
      </c>
      <c r="I46" s="46" t="s">
        <v>879</v>
      </c>
      <c r="J46" s="46" t="s">
        <v>21</v>
      </c>
      <c r="K46" s="46" t="s">
        <v>696</v>
      </c>
    </row>
    <row r="47" s="38" customFormat="1" spans="1:11">
      <c r="A47" s="43">
        <f t="shared" si="0"/>
        <v>45</v>
      </c>
      <c r="B47" s="43" t="s">
        <v>117</v>
      </c>
      <c r="C47" s="47" t="s">
        <v>880</v>
      </c>
      <c r="D47" s="45" t="s">
        <v>58</v>
      </c>
      <c r="E47" s="46" t="s">
        <v>881</v>
      </c>
      <c r="F47" s="46" t="s">
        <v>685</v>
      </c>
      <c r="G47" s="46" t="s">
        <v>882</v>
      </c>
      <c r="H47" s="46" t="s">
        <v>883</v>
      </c>
      <c r="I47" s="46" t="s">
        <v>884</v>
      </c>
      <c r="J47" s="46" t="s">
        <v>21</v>
      </c>
      <c r="K47" s="46" t="s">
        <v>696</v>
      </c>
    </row>
    <row r="48" s="38" customFormat="1" spans="1:11">
      <c r="A48" s="43">
        <f t="shared" si="0"/>
        <v>46</v>
      </c>
      <c r="B48" s="43" t="s">
        <v>117</v>
      </c>
      <c r="C48" s="47" t="s">
        <v>885</v>
      </c>
      <c r="D48" s="45" t="s">
        <v>58</v>
      </c>
      <c r="E48" s="46" t="s">
        <v>886</v>
      </c>
      <c r="F48" s="46" t="s">
        <v>685</v>
      </c>
      <c r="G48" s="46" t="s">
        <v>887</v>
      </c>
      <c r="H48" s="46" t="s">
        <v>888</v>
      </c>
      <c r="I48" s="46" t="s">
        <v>856</v>
      </c>
      <c r="J48" s="46" t="s">
        <v>21</v>
      </c>
      <c r="K48" s="46"/>
    </row>
    <row r="49" s="38" customFormat="1" spans="1:11">
      <c r="A49" s="43">
        <f t="shared" si="0"/>
        <v>47</v>
      </c>
      <c r="B49" s="43" t="s">
        <v>117</v>
      </c>
      <c r="C49" s="47" t="s">
        <v>889</v>
      </c>
      <c r="D49" s="45" t="s">
        <v>58</v>
      </c>
      <c r="E49" s="46" t="s">
        <v>890</v>
      </c>
      <c r="F49" s="46" t="s">
        <v>685</v>
      </c>
      <c r="G49" s="46" t="s">
        <v>891</v>
      </c>
      <c r="H49" s="46" t="s">
        <v>892</v>
      </c>
      <c r="I49" s="46" t="s">
        <v>893</v>
      </c>
      <c r="J49" s="46" t="s">
        <v>21</v>
      </c>
      <c r="K49" s="46"/>
    </row>
    <row r="50" s="38" customFormat="1" spans="1:11">
      <c r="A50" s="43">
        <f t="shared" si="0"/>
        <v>48</v>
      </c>
      <c r="B50" s="43" t="s">
        <v>117</v>
      </c>
      <c r="C50" s="47" t="s">
        <v>894</v>
      </c>
      <c r="D50" s="45" t="s">
        <v>58</v>
      </c>
      <c r="E50" s="46" t="s">
        <v>895</v>
      </c>
      <c r="F50" s="46" t="s">
        <v>685</v>
      </c>
      <c r="G50" s="46" t="s">
        <v>896</v>
      </c>
      <c r="H50" s="46" t="s">
        <v>897</v>
      </c>
      <c r="I50" s="46" t="s">
        <v>898</v>
      </c>
      <c r="J50" s="46" t="s">
        <v>21</v>
      </c>
      <c r="K50" s="46"/>
    </row>
    <row r="51" s="38" customFormat="1" spans="1:11">
      <c r="A51" s="43">
        <f t="shared" si="0"/>
        <v>49</v>
      </c>
      <c r="B51" s="43" t="s">
        <v>117</v>
      </c>
      <c r="C51" s="47" t="s">
        <v>899</v>
      </c>
      <c r="D51" s="45" t="s">
        <v>58</v>
      </c>
      <c r="E51" s="46" t="s">
        <v>900</v>
      </c>
      <c r="F51" s="46" t="s">
        <v>685</v>
      </c>
      <c r="G51" s="46" t="s">
        <v>901</v>
      </c>
      <c r="H51" s="46" t="s">
        <v>902</v>
      </c>
      <c r="I51" s="46" t="s">
        <v>903</v>
      </c>
      <c r="J51" s="46" t="s">
        <v>21</v>
      </c>
      <c r="K51" s="46"/>
    </row>
    <row r="52" s="38" customFormat="1" spans="1:11">
      <c r="A52" s="43">
        <f t="shared" si="0"/>
        <v>50</v>
      </c>
      <c r="B52" s="43" t="s">
        <v>117</v>
      </c>
      <c r="C52" s="47" t="s">
        <v>904</v>
      </c>
      <c r="D52" s="45" t="s">
        <v>58</v>
      </c>
      <c r="E52" s="46" t="s">
        <v>905</v>
      </c>
      <c r="F52" s="46" t="s">
        <v>685</v>
      </c>
      <c r="G52" s="46" t="s">
        <v>906</v>
      </c>
      <c r="H52" s="46" t="s">
        <v>907</v>
      </c>
      <c r="I52" s="46" t="s">
        <v>852</v>
      </c>
      <c r="J52" s="46" t="s">
        <v>21</v>
      </c>
      <c r="K52" s="46"/>
    </row>
    <row r="53" s="38" customFormat="1" spans="1:11">
      <c r="A53" s="43">
        <f t="shared" si="0"/>
        <v>51</v>
      </c>
      <c r="B53" s="43" t="s">
        <v>117</v>
      </c>
      <c r="C53" s="47" t="s">
        <v>908</v>
      </c>
      <c r="D53" s="45" t="s">
        <v>58</v>
      </c>
      <c r="E53" s="46" t="s">
        <v>909</v>
      </c>
      <c r="F53" s="46" t="s">
        <v>685</v>
      </c>
      <c r="G53" s="46" t="s">
        <v>910</v>
      </c>
      <c r="H53" s="46" t="s">
        <v>911</v>
      </c>
      <c r="I53" s="46" t="s">
        <v>912</v>
      </c>
      <c r="J53" s="46" t="s">
        <v>21</v>
      </c>
      <c r="K53" s="46"/>
    </row>
    <row r="54" s="38" customFormat="1" spans="1:11">
      <c r="A54" s="43">
        <f t="shared" si="0"/>
        <v>52</v>
      </c>
      <c r="B54" s="43" t="s">
        <v>117</v>
      </c>
      <c r="C54" s="47" t="s">
        <v>913</v>
      </c>
      <c r="D54" s="45" t="s">
        <v>58</v>
      </c>
      <c r="E54" s="46" t="s">
        <v>914</v>
      </c>
      <c r="F54" s="46" t="s">
        <v>685</v>
      </c>
      <c r="G54" s="46" t="s">
        <v>915</v>
      </c>
      <c r="H54" s="46" t="s">
        <v>916</v>
      </c>
      <c r="I54" s="46" t="s">
        <v>917</v>
      </c>
      <c r="J54" s="46" t="s">
        <v>21</v>
      </c>
      <c r="K54" s="46" t="s">
        <v>696</v>
      </c>
    </row>
    <row r="55" s="38" customFormat="1" spans="1:11">
      <c r="A55" s="43">
        <f t="shared" si="0"/>
        <v>53</v>
      </c>
      <c r="B55" s="43" t="s">
        <v>117</v>
      </c>
      <c r="C55" s="47" t="s">
        <v>918</v>
      </c>
      <c r="D55" s="45" t="s">
        <v>58</v>
      </c>
      <c r="E55" s="46" t="s">
        <v>919</v>
      </c>
      <c r="F55" s="46" t="s">
        <v>685</v>
      </c>
      <c r="G55" s="46" t="s">
        <v>920</v>
      </c>
      <c r="H55" s="46" t="s">
        <v>921</v>
      </c>
      <c r="I55" s="46" t="s">
        <v>917</v>
      </c>
      <c r="J55" s="46" t="s">
        <v>21</v>
      </c>
      <c r="K55" s="46" t="s">
        <v>696</v>
      </c>
    </row>
    <row r="56" s="38" customFormat="1" spans="1:11">
      <c r="A56" s="43">
        <f t="shared" si="0"/>
        <v>54</v>
      </c>
      <c r="B56" s="43" t="s">
        <v>117</v>
      </c>
      <c r="C56" s="47" t="s">
        <v>922</v>
      </c>
      <c r="D56" s="45" t="s">
        <v>58</v>
      </c>
      <c r="E56" s="46" t="s">
        <v>923</v>
      </c>
      <c r="F56" s="46" t="s">
        <v>685</v>
      </c>
      <c r="G56" s="46" t="s">
        <v>924</v>
      </c>
      <c r="H56" s="46" t="s">
        <v>925</v>
      </c>
      <c r="I56" s="46" t="s">
        <v>121</v>
      </c>
      <c r="J56" s="46" t="s">
        <v>21</v>
      </c>
      <c r="K56" s="46"/>
    </row>
    <row r="57" s="38" customFormat="1" spans="1:11">
      <c r="A57" s="43">
        <f t="shared" si="0"/>
        <v>55</v>
      </c>
      <c r="B57" s="43" t="s">
        <v>117</v>
      </c>
      <c r="C57" s="47" t="s">
        <v>926</v>
      </c>
      <c r="D57" s="45" t="s">
        <v>58</v>
      </c>
      <c r="E57" s="46" t="s">
        <v>927</v>
      </c>
      <c r="F57" s="46" t="s">
        <v>685</v>
      </c>
      <c r="G57" s="46" t="s">
        <v>928</v>
      </c>
      <c r="H57" s="46" t="s">
        <v>929</v>
      </c>
      <c r="I57" s="46" t="s">
        <v>930</v>
      </c>
      <c r="J57" s="46" t="s">
        <v>21</v>
      </c>
      <c r="K57" s="46"/>
    </row>
    <row r="58" s="38" customFormat="1" spans="1:11">
      <c r="A58" s="43">
        <f t="shared" si="0"/>
        <v>56</v>
      </c>
      <c r="B58" s="43" t="s">
        <v>117</v>
      </c>
      <c r="C58" s="47" t="s">
        <v>931</v>
      </c>
      <c r="D58" s="45" t="s">
        <v>58</v>
      </c>
      <c r="E58" s="46" t="s">
        <v>932</v>
      </c>
      <c r="F58" s="46" t="s">
        <v>685</v>
      </c>
      <c r="G58" s="46" t="s">
        <v>261</v>
      </c>
      <c r="H58" s="46" t="s">
        <v>933</v>
      </c>
      <c r="I58" s="46" t="s">
        <v>934</v>
      </c>
      <c r="J58" s="46" t="s">
        <v>21</v>
      </c>
      <c r="K58" s="46" t="s">
        <v>696</v>
      </c>
    </row>
    <row r="59" s="38" customFormat="1" spans="1:11">
      <c r="A59" s="43">
        <f t="shared" si="0"/>
        <v>57</v>
      </c>
      <c r="B59" s="43" t="s">
        <v>117</v>
      </c>
      <c r="C59" s="48" t="s">
        <v>935</v>
      </c>
      <c r="D59" s="45" t="s">
        <v>58</v>
      </c>
      <c r="E59" s="46" t="s">
        <v>936</v>
      </c>
      <c r="F59" s="46" t="s">
        <v>699</v>
      </c>
      <c r="G59" s="46" t="s">
        <v>937</v>
      </c>
      <c r="H59" s="46" t="s">
        <v>938</v>
      </c>
      <c r="I59" s="46" t="s">
        <v>939</v>
      </c>
      <c r="J59" s="46" t="s">
        <v>21</v>
      </c>
      <c r="K59" s="46" t="s">
        <v>696</v>
      </c>
    </row>
    <row r="60" s="38" customFormat="1" spans="1:11">
      <c r="A60" s="43">
        <f t="shared" si="0"/>
        <v>58</v>
      </c>
      <c r="B60" s="43" t="s">
        <v>188</v>
      </c>
      <c r="C60" s="47">
        <v>202311481019</v>
      </c>
      <c r="D60" s="45" t="s">
        <v>20</v>
      </c>
      <c r="E60" s="50" t="s">
        <v>940</v>
      </c>
      <c r="F60" s="46" t="s">
        <v>685</v>
      </c>
      <c r="G60" s="45" t="s">
        <v>941</v>
      </c>
      <c r="H60" s="46" t="s">
        <v>942</v>
      </c>
      <c r="I60" s="46" t="s">
        <v>943</v>
      </c>
      <c r="J60" s="46" t="s">
        <v>198</v>
      </c>
      <c r="K60" s="46"/>
    </row>
    <row r="61" s="38" customFormat="1" spans="1:11">
      <c r="A61" s="43">
        <f t="shared" si="0"/>
        <v>59</v>
      </c>
      <c r="B61" s="43" t="s">
        <v>188</v>
      </c>
      <c r="C61" s="47">
        <v>202311481020</v>
      </c>
      <c r="D61" s="45" t="s">
        <v>20</v>
      </c>
      <c r="E61" s="50" t="s">
        <v>944</v>
      </c>
      <c r="F61" s="46" t="s">
        <v>685</v>
      </c>
      <c r="G61" s="45" t="s">
        <v>945</v>
      </c>
      <c r="H61" s="46" t="s">
        <v>946</v>
      </c>
      <c r="I61" s="46" t="s">
        <v>206</v>
      </c>
      <c r="J61" s="46" t="s">
        <v>21</v>
      </c>
      <c r="K61" s="46"/>
    </row>
    <row r="62" s="38" customFormat="1" spans="1:11">
      <c r="A62" s="43">
        <f t="shared" si="0"/>
        <v>60</v>
      </c>
      <c r="B62" s="43" t="s">
        <v>188</v>
      </c>
      <c r="C62" s="47">
        <v>202311481021</v>
      </c>
      <c r="D62" s="45" t="s">
        <v>20</v>
      </c>
      <c r="E62" s="50" t="s">
        <v>947</v>
      </c>
      <c r="F62" s="46" t="s">
        <v>685</v>
      </c>
      <c r="G62" s="45" t="s">
        <v>948</v>
      </c>
      <c r="H62" s="46" t="s">
        <v>949</v>
      </c>
      <c r="I62" s="46" t="s">
        <v>950</v>
      </c>
      <c r="J62" s="46" t="s">
        <v>198</v>
      </c>
      <c r="K62" s="46"/>
    </row>
    <row r="63" s="38" customFormat="1" spans="1:11">
      <c r="A63" s="43">
        <f t="shared" si="0"/>
        <v>61</v>
      </c>
      <c r="B63" s="43" t="s">
        <v>188</v>
      </c>
      <c r="C63" s="47">
        <v>202311481022</v>
      </c>
      <c r="D63" s="45" t="s">
        <v>20</v>
      </c>
      <c r="E63" s="50" t="s">
        <v>951</v>
      </c>
      <c r="F63" s="46" t="s">
        <v>685</v>
      </c>
      <c r="G63" s="45" t="s">
        <v>952</v>
      </c>
      <c r="H63" s="46" t="s">
        <v>953</v>
      </c>
      <c r="I63" s="46" t="s">
        <v>954</v>
      </c>
      <c r="J63" s="46" t="s">
        <v>21</v>
      </c>
      <c r="K63" s="46"/>
    </row>
    <row r="64" s="38" customFormat="1" spans="1:11">
      <c r="A64" s="43">
        <f t="shared" si="0"/>
        <v>62</v>
      </c>
      <c r="B64" s="43" t="s">
        <v>188</v>
      </c>
      <c r="C64" s="48" t="s">
        <v>955</v>
      </c>
      <c r="D64" s="45" t="s">
        <v>20</v>
      </c>
      <c r="E64" s="50" t="s">
        <v>956</v>
      </c>
      <c r="F64" s="46" t="s">
        <v>699</v>
      </c>
      <c r="G64" s="45" t="s">
        <v>957</v>
      </c>
      <c r="H64" s="46" t="s">
        <v>958</v>
      </c>
      <c r="I64" s="46" t="s">
        <v>959</v>
      </c>
      <c r="J64" s="46" t="s">
        <v>198</v>
      </c>
      <c r="K64" s="46"/>
    </row>
    <row r="65" s="38" customFormat="1" spans="1:11">
      <c r="A65" s="43">
        <f t="shared" si="0"/>
        <v>63</v>
      </c>
      <c r="B65" s="43" t="s">
        <v>188</v>
      </c>
      <c r="C65" s="47">
        <v>202311481023</v>
      </c>
      <c r="D65" s="45" t="s">
        <v>20</v>
      </c>
      <c r="E65" s="50" t="s">
        <v>960</v>
      </c>
      <c r="F65" s="46" t="s">
        <v>685</v>
      </c>
      <c r="G65" s="45" t="s">
        <v>961</v>
      </c>
      <c r="H65" s="46" t="s">
        <v>962</v>
      </c>
      <c r="I65" s="46" t="s">
        <v>963</v>
      </c>
      <c r="J65" s="46" t="s">
        <v>21</v>
      </c>
      <c r="K65" s="46"/>
    </row>
    <row r="66" s="38" customFormat="1" spans="1:11">
      <c r="A66" s="43">
        <f t="shared" si="0"/>
        <v>64</v>
      </c>
      <c r="B66" s="43" t="s">
        <v>188</v>
      </c>
      <c r="C66" s="48" t="s">
        <v>964</v>
      </c>
      <c r="D66" s="45" t="s">
        <v>20</v>
      </c>
      <c r="E66" s="50" t="s">
        <v>965</v>
      </c>
      <c r="F66" s="46" t="s">
        <v>699</v>
      </c>
      <c r="G66" s="45" t="s">
        <v>966</v>
      </c>
      <c r="H66" s="46" t="s">
        <v>967</v>
      </c>
      <c r="I66" s="46" t="s">
        <v>968</v>
      </c>
      <c r="J66" s="46" t="s">
        <v>21</v>
      </c>
      <c r="K66" s="46"/>
    </row>
    <row r="67" s="38" customFormat="1" spans="1:11">
      <c r="A67" s="43">
        <f t="shared" ref="A67:A130" si="1">ROW()-2</f>
        <v>65</v>
      </c>
      <c r="B67" s="43" t="s">
        <v>188</v>
      </c>
      <c r="C67" s="44">
        <v>202311481024</v>
      </c>
      <c r="D67" s="45" t="s">
        <v>20</v>
      </c>
      <c r="E67" s="45" t="s">
        <v>969</v>
      </c>
      <c r="F67" s="46" t="s">
        <v>685</v>
      </c>
      <c r="G67" s="45" t="s">
        <v>970</v>
      </c>
      <c r="H67" s="46" t="s">
        <v>971</v>
      </c>
      <c r="I67" s="46" t="s">
        <v>972</v>
      </c>
      <c r="J67" s="46" t="s">
        <v>21</v>
      </c>
      <c r="K67" s="46"/>
    </row>
    <row r="68" s="38" customFormat="1" spans="1:11">
      <c r="A68" s="43">
        <f t="shared" si="1"/>
        <v>66</v>
      </c>
      <c r="B68" s="43" t="s">
        <v>188</v>
      </c>
      <c r="C68" s="44" t="s">
        <v>973</v>
      </c>
      <c r="D68" s="45" t="s">
        <v>58</v>
      </c>
      <c r="E68" s="50" t="s">
        <v>974</v>
      </c>
      <c r="F68" s="46" t="s">
        <v>685</v>
      </c>
      <c r="G68" s="45" t="s">
        <v>975</v>
      </c>
      <c r="H68" s="46" t="s">
        <v>976</v>
      </c>
      <c r="I68" s="46" t="s">
        <v>258</v>
      </c>
      <c r="J68" s="46" t="s">
        <v>138</v>
      </c>
      <c r="K68" s="46" t="s">
        <v>696</v>
      </c>
    </row>
    <row r="69" s="38" customFormat="1" spans="1:11">
      <c r="A69" s="43">
        <f t="shared" si="1"/>
        <v>67</v>
      </c>
      <c r="B69" s="43" t="s">
        <v>188</v>
      </c>
      <c r="C69" s="44" t="s">
        <v>977</v>
      </c>
      <c r="D69" s="45" t="s">
        <v>58</v>
      </c>
      <c r="E69" s="50" t="s">
        <v>978</v>
      </c>
      <c r="F69" s="46" t="s">
        <v>685</v>
      </c>
      <c r="G69" s="45" t="s">
        <v>979</v>
      </c>
      <c r="H69" s="46" t="s">
        <v>980</v>
      </c>
      <c r="I69" s="46" t="s">
        <v>981</v>
      </c>
      <c r="J69" s="46" t="s">
        <v>21</v>
      </c>
      <c r="K69" s="46"/>
    </row>
    <row r="70" s="38" customFormat="1" ht="28.5" spans="1:11">
      <c r="A70" s="43">
        <f t="shared" si="1"/>
        <v>68</v>
      </c>
      <c r="B70" s="43" t="s">
        <v>188</v>
      </c>
      <c r="C70" s="44" t="s">
        <v>982</v>
      </c>
      <c r="D70" s="45" t="s">
        <v>58</v>
      </c>
      <c r="E70" s="50" t="s">
        <v>983</v>
      </c>
      <c r="F70" s="46" t="s">
        <v>685</v>
      </c>
      <c r="G70" s="45" t="s">
        <v>984</v>
      </c>
      <c r="H70" s="46" t="s">
        <v>985</v>
      </c>
      <c r="I70" s="46" t="s">
        <v>986</v>
      </c>
      <c r="J70" s="46" t="s">
        <v>21</v>
      </c>
      <c r="K70" s="46"/>
    </row>
    <row r="71" s="38" customFormat="1" spans="1:11">
      <c r="A71" s="43">
        <f t="shared" si="1"/>
        <v>69</v>
      </c>
      <c r="B71" s="43" t="s">
        <v>188</v>
      </c>
      <c r="C71" s="44" t="s">
        <v>987</v>
      </c>
      <c r="D71" s="45" t="s">
        <v>58</v>
      </c>
      <c r="E71" s="50" t="s">
        <v>988</v>
      </c>
      <c r="F71" s="46" t="s">
        <v>685</v>
      </c>
      <c r="G71" s="45" t="s">
        <v>989</v>
      </c>
      <c r="H71" s="46" t="s">
        <v>990</v>
      </c>
      <c r="I71" s="46" t="s">
        <v>959</v>
      </c>
      <c r="J71" s="46" t="s">
        <v>21</v>
      </c>
      <c r="K71" s="46"/>
    </row>
    <row r="72" s="38" customFormat="1" spans="1:11">
      <c r="A72" s="43">
        <f t="shared" si="1"/>
        <v>70</v>
      </c>
      <c r="B72" s="43" t="s">
        <v>188</v>
      </c>
      <c r="C72" s="44" t="s">
        <v>991</v>
      </c>
      <c r="D72" s="45" t="s">
        <v>58</v>
      </c>
      <c r="E72" s="50" t="s">
        <v>992</v>
      </c>
      <c r="F72" s="46" t="s">
        <v>685</v>
      </c>
      <c r="G72" s="45" t="s">
        <v>993</v>
      </c>
      <c r="H72" s="46" t="s">
        <v>994</v>
      </c>
      <c r="I72" s="46" t="s">
        <v>278</v>
      </c>
      <c r="J72" s="46" t="s">
        <v>21</v>
      </c>
      <c r="K72" s="46"/>
    </row>
    <row r="73" s="38" customFormat="1" spans="1:11">
      <c r="A73" s="43">
        <f t="shared" si="1"/>
        <v>71</v>
      </c>
      <c r="B73" s="43" t="s">
        <v>188</v>
      </c>
      <c r="C73" s="44" t="s">
        <v>995</v>
      </c>
      <c r="D73" s="45" t="s">
        <v>58</v>
      </c>
      <c r="E73" s="50" t="s">
        <v>996</v>
      </c>
      <c r="F73" s="46" t="s">
        <v>685</v>
      </c>
      <c r="G73" s="45" t="s">
        <v>997</v>
      </c>
      <c r="H73" s="46" t="s">
        <v>998</v>
      </c>
      <c r="I73" s="46" t="s">
        <v>258</v>
      </c>
      <c r="J73" s="46" t="s">
        <v>21</v>
      </c>
      <c r="K73" s="46"/>
    </row>
    <row r="74" s="38" customFormat="1" spans="1:11">
      <c r="A74" s="43">
        <f t="shared" si="1"/>
        <v>72</v>
      </c>
      <c r="B74" s="43" t="s">
        <v>188</v>
      </c>
      <c r="C74" s="44" t="s">
        <v>999</v>
      </c>
      <c r="D74" s="45" t="s">
        <v>58</v>
      </c>
      <c r="E74" s="50" t="s">
        <v>1000</v>
      </c>
      <c r="F74" s="46" t="s">
        <v>685</v>
      </c>
      <c r="G74" s="45" t="s">
        <v>1001</v>
      </c>
      <c r="H74" s="46" t="s">
        <v>195</v>
      </c>
      <c r="I74" s="46" t="s">
        <v>1002</v>
      </c>
      <c r="J74" s="46" t="s">
        <v>21</v>
      </c>
      <c r="K74" s="46" t="s">
        <v>696</v>
      </c>
    </row>
    <row r="75" s="38" customFormat="1" spans="1:11">
      <c r="A75" s="43">
        <f t="shared" si="1"/>
        <v>73</v>
      </c>
      <c r="B75" s="43" t="s">
        <v>188</v>
      </c>
      <c r="C75" s="44" t="s">
        <v>1003</v>
      </c>
      <c r="D75" s="45" t="s">
        <v>58</v>
      </c>
      <c r="E75" s="50" t="s">
        <v>1004</v>
      </c>
      <c r="F75" s="46" t="s">
        <v>685</v>
      </c>
      <c r="G75" s="45" t="s">
        <v>1005</v>
      </c>
      <c r="H75" s="46" t="s">
        <v>1006</v>
      </c>
      <c r="I75" s="46" t="s">
        <v>1007</v>
      </c>
      <c r="J75" s="46" t="s">
        <v>21</v>
      </c>
      <c r="K75" s="46"/>
    </row>
    <row r="76" s="38" customFormat="1" spans="1:11">
      <c r="A76" s="43">
        <f t="shared" si="1"/>
        <v>74</v>
      </c>
      <c r="B76" s="43" t="s">
        <v>188</v>
      </c>
      <c r="C76" s="44" t="s">
        <v>1008</v>
      </c>
      <c r="D76" s="45" t="s">
        <v>58</v>
      </c>
      <c r="E76" s="50" t="s">
        <v>1009</v>
      </c>
      <c r="F76" s="46" t="s">
        <v>685</v>
      </c>
      <c r="G76" s="45" t="s">
        <v>1010</v>
      </c>
      <c r="H76" s="46" t="s">
        <v>1011</v>
      </c>
      <c r="I76" s="46" t="s">
        <v>1012</v>
      </c>
      <c r="J76" s="46" t="s">
        <v>21</v>
      </c>
      <c r="K76" s="46"/>
    </row>
    <row r="77" s="38" customFormat="1" spans="1:11">
      <c r="A77" s="43">
        <f t="shared" si="1"/>
        <v>75</v>
      </c>
      <c r="B77" s="43" t="s">
        <v>188</v>
      </c>
      <c r="C77" s="44" t="s">
        <v>1013</v>
      </c>
      <c r="D77" s="45" t="s">
        <v>58</v>
      </c>
      <c r="E77" s="50" t="s">
        <v>1014</v>
      </c>
      <c r="F77" s="46" t="s">
        <v>685</v>
      </c>
      <c r="G77" s="45" t="s">
        <v>1015</v>
      </c>
      <c r="H77" s="46" t="s">
        <v>1016</v>
      </c>
      <c r="I77" s="46" t="s">
        <v>1007</v>
      </c>
      <c r="J77" s="46" t="s">
        <v>21</v>
      </c>
      <c r="K77" s="46"/>
    </row>
    <row r="78" s="38" customFormat="1" spans="1:11">
      <c r="A78" s="43">
        <f t="shared" si="1"/>
        <v>76</v>
      </c>
      <c r="B78" s="43" t="s">
        <v>188</v>
      </c>
      <c r="C78" s="44" t="s">
        <v>1017</v>
      </c>
      <c r="D78" s="45" t="s">
        <v>58</v>
      </c>
      <c r="E78" s="50" t="s">
        <v>1018</v>
      </c>
      <c r="F78" s="46" t="s">
        <v>685</v>
      </c>
      <c r="G78" s="45" t="s">
        <v>1019</v>
      </c>
      <c r="H78" s="46" t="s">
        <v>1020</v>
      </c>
      <c r="I78" s="46" t="s">
        <v>1021</v>
      </c>
      <c r="J78" s="46" t="s">
        <v>21</v>
      </c>
      <c r="K78" s="46"/>
    </row>
    <row r="79" s="38" customFormat="1" spans="1:11">
      <c r="A79" s="43">
        <f t="shared" si="1"/>
        <v>77</v>
      </c>
      <c r="B79" s="43" t="s">
        <v>188</v>
      </c>
      <c r="C79" s="44" t="s">
        <v>1022</v>
      </c>
      <c r="D79" s="45" t="s">
        <v>58</v>
      </c>
      <c r="E79" s="50" t="s">
        <v>1023</v>
      </c>
      <c r="F79" s="46" t="s">
        <v>685</v>
      </c>
      <c r="G79" s="45" t="s">
        <v>1024</v>
      </c>
      <c r="H79" s="46" t="s">
        <v>1025</v>
      </c>
      <c r="I79" s="46" t="s">
        <v>1026</v>
      </c>
      <c r="J79" s="46" t="s">
        <v>21</v>
      </c>
      <c r="K79" s="46"/>
    </row>
    <row r="80" s="38" customFormat="1" spans="1:11">
      <c r="A80" s="43">
        <f t="shared" si="1"/>
        <v>78</v>
      </c>
      <c r="B80" s="43" t="s">
        <v>188</v>
      </c>
      <c r="C80" s="44" t="s">
        <v>1027</v>
      </c>
      <c r="D80" s="45" t="s">
        <v>58</v>
      </c>
      <c r="E80" s="50" t="s">
        <v>1028</v>
      </c>
      <c r="F80" s="46" t="s">
        <v>685</v>
      </c>
      <c r="G80" s="45" t="s">
        <v>1029</v>
      </c>
      <c r="H80" s="46" t="s">
        <v>1030</v>
      </c>
      <c r="I80" s="46" t="s">
        <v>228</v>
      </c>
      <c r="J80" s="46" t="s">
        <v>21</v>
      </c>
      <c r="K80" s="46"/>
    </row>
    <row r="81" s="38" customFormat="1" spans="1:11">
      <c r="A81" s="43">
        <f t="shared" si="1"/>
        <v>79</v>
      </c>
      <c r="B81" s="43" t="s">
        <v>188</v>
      </c>
      <c r="C81" s="44" t="s">
        <v>1031</v>
      </c>
      <c r="D81" s="45" t="s">
        <v>58</v>
      </c>
      <c r="E81" s="50" t="s">
        <v>1032</v>
      </c>
      <c r="F81" s="46" t="s">
        <v>685</v>
      </c>
      <c r="G81" s="45" t="s">
        <v>1033</v>
      </c>
      <c r="H81" s="46" t="s">
        <v>1034</v>
      </c>
      <c r="I81" s="46" t="s">
        <v>1035</v>
      </c>
      <c r="J81" s="46" t="s">
        <v>21</v>
      </c>
      <c r="K81" s="46"/>
    </row>
    <row r="82" s="38" customFormat="1" spans="1:11">
      <c r="A82" s="43">
        <f t="shared" si="1"/>
        <v>80</v>
      </c>
      <c r="B82" s="43" t="s">
        <v>188</v>
      </c>
      <c r="C82" s="44" t="s">
        <v>1036</v>
      </c>
      <c r="D82" s="45" t="s">
        <v>58</v>
      </c>
      <c r="E82" s="45" t="s">
        <v>1037</v>
      </c>
      <c r="F82" s="46" t="s">
        <v>685</v>
      </c>
      <c r="G82" s="45" t="s">
        <v>1038</v>
      </c>
      <c r="H82" s="46" t="s">
        <v>1039</v>
      </c>
      <c r="I82" s="46" t="s">
        <v>1040</v>
      </c>
      <c r="J82" s="46" t="s">
        <v>21</v>
      </c>
      <c r="K82" s="46"/>
    </row>
    <row r="83" s="38" customFormat="1" spans="1:11">
      <c r="A83" s="43">
        <f t="shared" si="1"/>
        <v>81</v>
      </c>
      <c r="B83" s="43" t="s">
        <v>188</v>
      </c>
      <c r="C83" s="44" t="s">
        <v>1041</v>
      </c>
      <c r="D83" s="45" t="s">
        <v>58</v>
      </c>
      <c r="E83" s="45" t="s">
        <v>1042</v>
      </c>
      <c r="F83" s="46" t="s">
        <v>685</v>
      </c>
      <c r="G83" s="45" t="s">
        <v>1043</v>
      </c>
      <c r="H83" s="46" t="s">
        <v>1044</v>
      </c>
      <c r="I83" s="46" t="s">
        <v>1045</v>
      </c>
      <c r="J83" s="46" t="s">
        <v>21</v>
      </c>
      <c r="K83" s="46"/>
    </row>
    <row r="84" s="38" customFormat="1" spans="1:11">
      <c r="A84" s="43">
        <f t="shared" si="1"/>
        <v>82</v>
      </c>
      <c r="B84" s="43" t="s">
        <v>279</v>
      </c>
      <c r="C84" s="44">
        <v>202311481025</v>
      </c>
      <c r="D84" s="45" t="s">
        <v>20</v>
      </c>
      <c r="E84" s="53" t="s">
        <v>1046</v>
      </c>
      <c r="F84" s="53" t="s">
        <v>685</v>
      </c>
      <c r="G84" s="53" t="s">
        <v>1047</v>
      </c>
      <c r="H84" s="54" t="s">
        <v>1048</v>
      </c>
      <c r="I84" s="53" t="s">
        <v>1049</v>
      </c>
      <c r="J84" s="53" t="s">
        <v>138</v>
      </c>
      <c r="K84" s="56"/>
    </row>
    <row r="85" s="38" customFormat="1" spans="1:11">
      <c r="A85" s="43">
        <f t="shared" si="1"/>
        <v>83</v>
      </c>
      <c r="B85" s="43" t="s">
        <v>279</v>
      </c>
      <c r="C85" s="44">
        <v>202311481026</v>
      </c>
      <c r="D85" s="45" t="s">
        <v>20</v>
      </c>
      <c r="E85" s="53" t="s">
        <v>1050</v>
      </c>
      <c r="F85" s="53" t="s">
        <v>685</v>
      </c>
      <c r="G85" s="53" t="s">
        <v>1051</v>
      </c>
      <c r="H85" s="54" t="s">
        <v>1052</v>
      </c>
      <c r="I85" s="53" t="s">
        <v>1053</v>
      </c>
      <c r="J85" s="53" t="s">
        <v>198</v>
      </c>
      <c r="K85" s="56"/>
    </row>
    <row r="86" s="38" customFormat="1" spans="1:11">
      <c r="A86" s="43">
        <f t="shared" si="1"/>
        <v>84</v>
      </c>
      <c r="B86" s="43" t="s">
        <v>279</v>
      </c>
      <c r="C86" s="44">
        <v>202311481027</v>
      </c>
      <c r="D86" s="45" t="s">
        <v>20</v>
      </c>
      <c r="E86" s="53" t="s">
        <v>1054</v>
      </c>
      <c r="F86" s="53" t="s">
        <v>685</v>
      </c>
      <c r="G86" s="53" t="s">
        <v>1055</v>
      </c>
      <c r="H86" s="54" t="s">
        <v>1056</v>
      </c>
      <c r="I86" s="53" t="s">
        <v>1057</v>
      </c>
      <c r="J86" s="53" t="s">
        <v>198</v>
      </c>
      <c r="K86" s="56" t="s">
        <v>696</v>
      </c>
    </row>
    <row r="87" s="38" customFormat="1" spans="1:11">
      <c r="A87" s="43">
        <f t="shared" si="1"/>
        <v>85</v>
      </c>
      <c r="B87" s="43" t="s">
        <v>279</v>
      </c>
      <c r="C87" s="44">
        <v>202311481028</v>
      </c>
      <c r="D87" s="45" t="s">
        <v>20</v>
      </c>
      <c r="E87" s="53" t="s">
        <v>1058</v>
      </c>
      <c r="F87" s="53" t="s">
        <v>685</v>
      </c>
      <c r="G87" s="53" t="s">
        <v>1059</v>
      </c>
      <c r="H87" s="54" t="s">
        <v>1060</v>
      </c>
      <c r="I87" s="53" t="s">
        <v>1061</v>
      </c>
      <c r="J87" s="53" t="s">
        <v>198</v>
      </c>
      <c r="K87" s="56" t="s">
        <v>696</v>
      </c>
    </row>
    <row r="88" s="38" customFormat="1" spans="1:11">
      <c r="A88" s="43">
        <f t="shared" si="1"/>
        <v>86</v>
      </c>
      <c r="B88" s="43" t="s">
        <v>279</v>
      </c>
      <c r="C88" s="44">
        <v>202311481029</v>
      </c>
      <c r="D88" s="45" t="s">
        <v>20</v>
      </c>
      <c r="E88" s="53" t="s">
        <v>1062</v>
      </c>
      <c r="F88" s="53" t="s">
        <v>685</v>
      </c>
      <c r="G88" s="53" t="s">
        <v>1063</v>
      </c>
      <c r="H88" s="54" t="s">
        <v>1064</v>
      </c>
      <c r="I88" s="53" t="s">
        <v>1065</v>
      </c>
      <c r="J88" s="53" t="s">
        <v>138</v>
      </c>
      <c r="K88" s="56"/>
    </row>
    <row r="89" s="38" customFormat="1" spans="1:11">
      <c r="A89" s="43">
        <f t="shared" si="1"/>
        <v>87</v>
      </c>
      <c r="B89" s="43" t="s">
        <v>279</v>
      </c>
      <c r="C89" s="44">
        <v>202311481030</v>
      </c>
      <c r="D89" s="45" t="s">
        <v>20</v>
      </c>
      <c r="E89" s="53" t="s">
        <v>1066</v>
      </c>
      <c r="F89" s="53" t="s">
        <v>685</v>
      </c>
      <c r="G89" s="53" t="s">
        <v>1067</v>
      </c>
      <c r="H89" s="54" t="s">
        <v>1068</v>
      </c>
      <c r="I89" s="53" t="s">
        <v>1069</v>
      </c>
      <c r="J89" s="53" t="s">
        <v>198</v>
      </c>
      <c r="K89" s="56"/>
    </row>
    <row r="90" s="38" customFormat="1" spans="1:11">
      <c r="A90" s="43">
        <f t="shared" si="1"/>
        <v>88</v>
      </c>
      <c r="B90" s="43" t="s">
        <v>279</v>
      </c>
      <c r="C90" s="44">
        <v>202311481031</v>
      </c>
      <c r="D90" s="45" t="s">
        <v>20</v>
      </c>
      <c r="E90" s="53" t="s">
        <v>1070</v>
      </c>
      <c r="F90" s="53" t="s">
        <v>685</v>
      </c>
      <c r="G90" s="53" t="s">
        <v>1071</v>
      </c>
      <c r="H90" s="54" t="s">
        <v>1072</v>
      </c>
      <c r="I90" s="53" t="s">
        <v>1073</v>
      </c>
      <c r="J90" s="53" t="s">
        <v>138</v>
      </c>
      <c r="K90" s="56" t="s">
        <v>696</v>
      </c>
    </row>
    <row r="91" s="38" customFormat="1" spans="1:11">
      <c r="A91" s="43">
        <f t="shared" si="1"/>
        <v>89</v>
      </c>
      <c r="B91" s="43" t="s">
        <v>279</v>
      </c>
      <c r="C91" s="44">
        <v>202311481032</v>
      </c>
      <c r="D91" s="45" t="s">
        <v>20</v>
      </c>
      <c r="E91" s="53" t="s">
        <v>1074</v>
      </c>
      <c r="F91" s="53" t="s">
        <v>685</v>
      </c>
      <c r="G91" s="53" t="s">
        <v>1075</v>
      </c>
      <c r="H91" s="54" t="s">
        <v>1076</v>
      </c>
      <c r="I91" s="53" t="s">
        <v>647</v>
      </c>
      <c r="J91" s="53" t="s">
        <v>198</v>
      </c>
      <c r="K91" s="56"/>
    </row>
    <row r="92" s="38" customFormat="1" spans="1:11">
      <c r="A92" s="43">
        <f t="shared" si="1"/>
        <v>90</v>
      </c>
      <c r="B92" s="43" t="s">
        <v>279</v>
      </c>
      <c r="C92" s="44">
        <v>202311481033</v>
      </c>
      <c r="D92" s="45" t="s">
        <v>20</v>
      </c>
      <c r="E92" s="53" t="s">
        <v>1077</v>
      </c>
      <c r="F92" s="53" t="s">
        <v>685</v>
      </c>
      <c r="G92" s="53" t="s">
        <v>1078</v>
      </c>
      <c r="H92" s="54" t="s">
        <v>1079</v>
      </c>
      <c r="I92" s="53" t="s">
        <v>1080</v>
      </c>
      <c r="J92" s="53" t="s">
        <v>138</v>
      </c>
      <c r="K92" s="56"/>
    </row>
    <row r="93" s="38" customFormat="1" spans="1:11">
      <c r="A93" s="43">
        <f t="shared" si="1"/>
        <v>91</v>
      </c>
      <c r="B93" s="43" t="s">
        <v>279</v>
      </c>
      <c r="C93" s="44">
        <v>202311481034</v>
      </c>
      <c r="D93" s="45" t="s">
        <v>20</v>
      </c>
      <c r="E93" s="53" t="s">
        <v>1081</v>
      </c>
      <c r="F93" s="53" t="s">
        <v>685</v>
      </c>
      <c r="G93" s="53" t="s">
        <v>1082</v>
      </c>
      <c r="H93" s="54" t="s">
        <v>1083</v>
      </c>
      <c r="I93" s="53" t="s">
        <v>1084</v>
      </c>
      <c r="J93" s="53" t="s">
        <v>138</v>
      </c>
      <c r="K93" s="49"/>
    </row>
    <row r="94" s="38" customFormat="1" spans="1:11">
      <c r="A94" s="43">
        <f t="shared" si="1"/>
        <v>92</v>
      </c>
      <c r="B94" s="43" t="s">
        <v>279</v>
      </c>
      <c r="C94" s="44" t="s">
        <v>1085</v>
      </c>
      <c r="D94" s="45" t="s">
        <v>58</v>
      </c>
      <c r="E94" s="53" t="s">
        <v>1086</v>
      </c>
      <c r="F94" s="53" t="s">
        <v>685</v>
      </c>
      <c r="G94" s="53" t="s">
        <v>1087</v>
      </c>
      <c r="H94" s="54" t="s">
        <v>1088</v>
      </c>
      <c r="I94" s="53" t="s">
        <v>1089</v>
      </c>
      <c r="J94" s="53" t="s">
        <v>138</v>
      </c>
      <c r="K94" s="49"/>
    </row>
    <row r="95" s="38" customFormat="1" spans="1:11">
      <c r="A95" s="43">
        <f t="shared" si="1"/>
        <v>93</v>
      </c>
      <c r="B95" s="43" t="s">
        <v>279</v>
      </c>
      <c r="C95" s="44" t="s">
        <v>1090</v>
      </c>
      <c r="D95" s="45" t="s">
        <v>58</v>
      </c>
      <c r="E95" s="53" t="s">
        <v>1091</v>
      </c>
      <c r="F95" s="53" t="s">
        <v>685</v>
      </c>
      <c r="G95" s="53" t="s">
        <v>1092</v>
      </c>
      <c r="H95" s="54" t="s">
        <v>1093</v>
      </c>
      <c r="I95" s="53" t="s">
        <v>303</v>
      </c>
      <c r="J95" s="53" t="s">
        <v>21</v>
      </c>
      <c r="K95" s="56"/>
    </row>
    <row r="96" s="38" customFormat="1" spans="1:11">
      <c r="A96" s="43">
        <f t="shared" si="1"/>
        <v>94</v>
      </c>
      <c r="B96" s="43" t="s">
        <v>279</v>
      </c>
      <c r="C96" s="44" t="s">
        <v>1094</v>
      </c>
      <c r="D96" s="45" t="s">
        <v>58</v>
      </c>
      <c r="E96" s="53" t="s">
        <v>1095</v>
      </c>
      <c r="F96" s="53" t="s">
        <v>685</v>
      </c>
      <c r="G96" s="53" t="s">
        <v>310</v>
      </c>
      <c r="H96" s="54" t="s">
        <v>1096</v>
      </c>
      <c r="I96" s="53" t="s">
        <v>1097</v>
      </c>
      <c r="J96" s="53" t="s">
        <v>198</v>
      </c>
      <c r="K96" s="56"/>
    </row>
    <row r="97" s="38" customFormat="1" spans="1:11">
      <c r="A97" s="43">
        <f t="shared" si="1"/>
        <v>95</v>
      </c>
      <c r="B97" s="43" t="s">
        <v>279</v>
      </c>
      <c r="C97" s="44" t="s">
        <v>1098</v>
      </c>
      <c r="D97" s="45" t="s">
        <v>58</v>
      </c>
      <c r="E97" s="53" t="s">
        <v>1099</v>
      </c>
      <c r="F97" s="53" t="s">
        <v>685</v>
      </c>
      <c r="G97" s="53" t="s">
        <v>1100</v>
      </c>
      <c r="H97" s="54" t="s">
        <v>1101</v>
      </c>
      <c r="I97" s="53" t="s">
        <v>1102</v>
      </c>
      <c r="J97" s="53" t="s">
        <v>198</v>
      </c>
      <c r="K97" s="56" t="s">
        <v>696</v>
      </c>
    </row>
    <row r="98" s="38" customFormat="1" spans="1:11">
      <c r="A98" s="43">
        <f t="shared" si="1"/>
        <v>96</v>
      </c>
      <c r="B98" s="43" t="s">
        <v>279</v>
      </c>
      <c r="C98" s="44" t="s">
        <v>1103</v>
      </c>
      <c r="D98" s="45" t="s">
        <v>58</v>
      </c>
      <c r="E98" s="53" t="s">
        <v>1104</v>
      </c>
      <c r="F98" s="53" t="s">
        <v>685</v>
      </c>
      <c r="G98" s="53" t="s">
        <v>1105</v>
      </c>
      <c r="H98" s="54" t="s">
        <v>1106</v>
      </c>
      <c r="I98" s="53" t="s">
        <v>1107</v>
      </c>
      <c r="J98" s="53" t="s">
        <v>138</v>
      </c>
      <c r="K98" s="56"/>
    </row>
    <row r="99" s="38" customFormat="1" spans="1:11">
      <c r="A99" s="43">
        <f t="shared" si="1"/>
        <v>97</v>
      </c>
      <c r="B99" s="43" t="s">
        <v>279</v>
      </c>
      <c r="C99" s="44" t="s">
        <v>1108</v>
      </c>
      <c r="D99" s="45" t="s">
        <v>58</v>
      </c>
      <c r="E99" s="53" t="s">
        <v>1109</v>
      </c>
      <c r="F99" s="53" t="s">
        <v>685</v>
      </c>
      <c r="G99" s="53" t="s">
        <v>1110</v>
      </c>
      <c r="H99" s="55" t="s">
        <v>1111</v>
      </c>
      <c r="I99" s="57" t="s">
        <v>1112</v>
      </c>
      <c r="J99" s="57" t="s">
        <v>138</v>
      </c>
      <c r="K99" s="56" t="s">
        <v>696</v>
      </c>
    </row>
    <row r="100" s="38" customFormat="1" spans="1:11">
      <c r="A100" s="43">
        <f t="shared" si="1"/>
        <v>98</v>
      </c>
      <c r="B100" s="43" t="s">
        <v>279</v>
      </c>
      <c r="C100" s="44" t="s">
        <v>1113</v>
      </c>
      <c r="D100" s="45" t="s">
        <v>58</v>
      </c>
      <c r="E100" s="53" t="s">
        <v>1114</v>
      </c>
      <c r="F100" s="53" t="s">
        <v>685</v>
      </c>
      <c r="G100" s="53" t="s">
        <v>1115</v>
      </c>
      <c r="H100" s="54" t="s">
        <v>1116</v>
      </c>
      <c r="I100" s="53" t="s">
        <v>317</v>
      </c>
      <c r="J100" s="53" t="s">
        <v>138</v>
      </c>
      <c r="K100" s="56"/>
    </row>
    <row r="101" s="38" customFormat="1" spans="1:11">
      <c r="A101" s="43">
        <f t="shared" si="1"/>
        <v>99</v>
      </c>
      <c r="B101" s="43" t="s">
        <v>279</v>
      </c>
      <c r="C101" s="44" t="s">
        <v>1117</v>
      </c>
      <c r="D101" s="45" t="s">
        <v>58</v>
      </c>
      <c r="E101" s="53" t="s">
        <v>1118</v>
      </c>
      <c r="F101" s="53" t="s">
        <v>685</v>
      </c>
      <c r="G101" s="53" t="s">
        <v>1119</v>
      </c>
      <c r="H101" s="54" t="s">
        <v>1120</v>
      </c>
      <c r="I101" s="53" t="s">
        <v>1121</v>
      </c>
      <c r="J101" s="53" t="s">
        <v>138</v>
      </c>
      <c r="K101" s="56" t="s">
        <v>696</v>
      </c>
    </row>
    <row r="102" s="38" customFormat="1" spans="1:11">
      <c r="A102" s="43">
        <f t="shared" si="1"/>
        <v>100</v>
      </c>
      <c r="B102" s="43" t="s">
        <v>279</v>
      </c>
      <c r="C102" s="44" t="s">
        <v>1122</v>
      </c>
      <c r="D102" s="45" t="s">
        <v>58</v>
      </c>
      <c r="E102" s="53" t="s">
        <v>1123</v>
      </c>
      <c r="F102" s="53" t="s">
        <v>685</v>
      </c>
      <c r="G102" s="53" t="s">
        <v>1124</v>
      </c>
      <c r="H102" s="54" t="s">
        <v>1125</v>
      </c>
      <c r="I102" s="53" t="s">
        <v>1126</v>
      </c>
      <c r="J102" s="53" t="s">
        <v>21</v>
      </c>
      <c r="K102" s="56" t="s">
        <v>696</v>
      </c>
    </row>
    <row r="103" s="38" customFormat="1" spans="1:11">
      <c r="A103" s="43">
        <f t="shared" si="1"/>
        <v>101</v>
      </c>
      <c r="B103" s="43" t="s">
        <v>279</v>
      </c>
      <c r="C103" s="44" t="s">
        <v>1127</v>
      </c>
      <c r="D103" s="45" t="s">
        <v>58</v>
      </c>
      <c r="E103" s="53" t="s">
        <v>1128</v>
      </c>
      <c r="F103" s="53" t="s">
        <v>685</v>
      </c>
      <c r="G103" s="53" t="s">
        <v>1129</v>
      </c>
      <c r="H103" s="53" t="s">
        <v>1130</v>
      </c>
      <c r="I103" s="53" t="s">
        <v>1131</v>
      </c>
      <c r="J103" s="53" t="s">
        <v>138</v>
      </c>
      <c r="K103" s="49"/>
    </row>
    <row r="104" s="38" customFormat="1" spans="1:11">
      <c r="A104" s="43">
        <f t="shared" si="1"/>
        <v>102</v>
      </c>
      <c r="B104" s="43" t="s">
        <v>279</v>
      </c>
      <c r="C104" s="44" t="s">
        <v>1132</v>
      </c>
      <c r="D104" s="45" t="s">
        <v>58</v>
      </c>
      <c r="E104" s="53" t="s">
        <v>1133</v>
      </c>
      <c r="F104" s="53" t="s">
        <v>685</v>
      </c>
      <c r="G104" s="53" t="s">
        <v>1134</v>
      </c>
      <c r="H104" s="53" t="s">
        <v>1135</v>
      </c>
      <c r="I104" s="53" t="s">
        <v>1136</v>
      </c>
      <c r="J104" s="53" t="s">
        <v>21</v>
      </c>
      <c r="K104" s="49"/>
    </row>
    <row r="105" s="38" customFormat="1" spans="1:11">
      <c r="A105" s="43">
        <f t="shared" si="1"/>
        <v>103</v>
      </c>
      <c r="B105" s="43" t="s">
        <v>279</v>
      </c>
      <c r="C105" s="44" t="s">
        <v>1137</v>
      </c>
      <c r="D105" s="45" t="s">
        <v>58</v>
      </c>
      <c r="E105" s="53" t="s">
        <v>1138</v>
      </c>
      <c r="F105" s="53" t="s">
        <v>685</v>
      </c>
      <c r="G105" s="53" t="s">
        <v>1139</v>
      </c>
      <c r="H105" s="54" t="s">
        <v>1140</v>
      </c>
      <c r="I105" s="53" t="s">
        <v>1141</v>
      </c>
      <c r="J105" s="53" t="s">
        <v>138</v>
      </c>
      <c r="K105" s="56" t="s">
        <v>696</v>
      </c>
    </row>
    <row r="106" s="38" customFormat="1" spans="1:11">
      <c r="A106" s="43">
        <f t="shared" si="1"/>
        <v>104</v>
      </c>
      <c r="B106" s="43" t="s">
        <v>279</v>
      </c>
      <c r="C106" s="44" t="s">
        <v>1142</v>
      </c>
      <c r="D106" s="45" t="s">
        <v>58</v>
      </c>
      <c r="E106" s="53" t="s">
        <v>1143</v>
      </c>
      <c r="F106" s="53" t="s">
        <v>685</v>
      </c>
      <c r="G106" s="53" t="s">
        <v>1144</v>
      </c>
      <c r="H106" s="54" t="s">
        <v>1145</v>
      </c>
      <c r="I106" s="53" t="s">
        <v>1146</v>
      </c>
      <c r="J106" s="53" t="s">
        <v>21</v>
      </c>
      <c r="K106" s="56"/>
    </row>
    <row r="107" s="38" customFormat="1" spans="1:11">
      <c r="A107" s="43">
        <f t="shared" si="1"/>
        <v>105</v>
      </c>
      <c r="B107" s="43" t="s">
        <v>279</v>
      </c>
      <c r="C107" s="44" t="s">
        <v>1147</v>
      </c>
      <c r="D107" s="45" t="s">
        <v>58</v>
      </c>
      <c r="E107" s="53" t="s">
        <v>1148</v>
      </c>
      <c r="F107" s="53" t="s">
        <v>685</v>
      </c>
      <c r="G107" s="53" t="s">
        <v>1149</v>
      </c>
      <c r="H107" s="54" t="s">
        <v>1150</v>
      </c>
      <c r="I107" s="53" t="s">
        <v>1151</v>
      </c>
      <c r="J107" s="53" t="s">
        <v>21</v>
      </c>
      <c r="K107" s="56"/>
    </row>
    <row r="108" s="38" customFormat="1" spans="1:11">
      <c r="A108" s="43">
        <f t="shared" si="1"/>
        <v>106</v>
      </c>
      <c r="B108" s="43" t="s">
        <v>279</v>
      </c>
      <c r="C108" s="44" t="s">
        <v>1152</v>
      </c>
      <c r="D108" s="45" t="s">
        <v>58</v>
      </c>
      <c r="E108" s="53" t="s">
        <v>1153</v>
      </c>
      <c r="F108" s="53" t="s">
        <v>685</v>
      </c>
      <c r="G108" s="53" t="s">
        <v>1154</v>
      </c>
      <c r="H108" s="54" t="s">
        <v>1155</v>
      </c>
      <c r="I108" s="53" t="s">
        <v>1069</v>
      </c>
      <c r="J108" s="53" t="s">
        <v>21</v>
      </c>
      <c r="K108" s="56"/>
    </row>
    <row r="109" s="38" customFormat="1" spans="1:11">
      <c r="A109" s="43">
        <f t="shared" si="1"/>
        <v>107</v>
      </c>
      <c r="B109" s="43" t="s">
        <v>279</v>
      </c>
      <c r="C109" s="44" t="s">
        <v>1156</v>
      </c>
      <c r="D109" s="45" t="s">
        <v>58</v>
      </c>
      <c r="E109" s="53" t="s">
        <v>1157</v>
      </c>
      <c r="F109" s="53" t="s">
        <v>685</v>
      </c>
      <c r="G109" s="53" t="s">
        <v>1158</v>
      </c>
      <c r="H109" s="54" t="s">
        <v>1159</v>
      </c>
      <c r="I109" s="53" t="s">
        <v>1160</v>
      </c>
      <c r="J109" s="53" t="s">
        <v>21</v>
      </c>
      <c r="K109" s="56"/>
    </row>
    <row r="110" s="38" customFormat="1" spans="1:11">
      <c r="A110" s="43">
        <f t="shared" si="1"/>
        <v>108</v>
      </c>
      <c r="B110" s="43" t="s">
        <v>279</v>
      </c>
      <c r="C110" s="44" t="s">
        <v>1161</v>
      </c>
      <c r="D110" s="45" t="s">
        <v>58</v>
      </c>
      <c r="E110" s="53" t="s">
        <v>1162</v>
      </c>
      <c r="F110" s="53" t="s">
        <v>685</v>
      </c>
      <c r="G110" s="53" t="s">
        <v>1163</v>
      </c>
      <c r="H110" s="54" t="s">
        <v>1164</v>
      </c>
      <c r="I110" s="53" t="s">
        <v>1165</v>
      </c>
      <c r="J110" s="53" t="s">
        <v>21</v>
      </c>
      <c r="K110" s="49"/>
    </row>
    <row r="111" s="38" customFormat="1" spans="1:11">
      <c r="A111" s="43">
        <f t="shared" si="1"/>
        <v>109</v>
      </c>
      <c r="B111" s="43" t="s">
        <v>279</v>
      </c>
      <c r="C111" s="44" t="s">
        <v>1166</v>
      </c>
      <c r="D111" s="45" t="s">
        <v>58</v>
      </c>
      <c r="E111" s="53" t="s">
        <v>1167</v>
      </c>
      <c r="F111" s="53" t="s">
        <v>685</v>
      </c>
      <c r="G111" s="53" t="s">
        <v>1168</v>
      </c>
      <c r="H111" s="54" t="s">
        <v>1169</v>
      </c>
      <c r="I111" s="53" t="s">
        <v>1170</v>
      </c>
      <c r="J111" s="53" t="s">
        <v>138</v>
      </c>
      <c r="K111" s="56" t="s">
        <v>696</v>
      </c>
    </row>
    <row r="112" s="38" customFormat="1" spans="1:11">
      <c r="A112" s="43">
        <f t="shared" si="1"/>
        <v>110</v>
      </c>
      <c r="B112" s="43" t="s">
        <v>279</v>
      </c>
      <c r="C112" s="44" t="s">
        <v>1171</v>
      </c>
      <c r="D112" s="45" t="s">
        <v>58</v>
      </c>
      <c r="E112" s="53" t="s">
        <v>1172</v>
      </c>
      <c r="F112" s="53" t="s">
        <v>685</v>
      </c>
      <c r="G112" s="53" t="s">
        <v>1173</v>
      </c>
      <c r="H112" s="54" t="s">
        <v>1174</v>
      </c>
      <c r="I112" s="53" t="s">
        <v>1175</v>
      </c>
      <c r="J112" s="53" t="s">
        <v>21</v>
      </c>
      <c r="K112" s="56" t="s">
        <v>696</v>
      </c>
    </row>
    <row r="113" s="38" customFormat="1" spans="1:11">
      <c r="A113" s="43">
        <f t="shared" si="1"/>
        <v>111</v>
      </c>
      <c r="B113" s="43" t="s">
        <v>279</v>
      </c>
      <c r="C113" s="44" t="s">
        <v>1176</v>
      </c>
      <c r="D113" s="45" t="s">
        <v>58</v>
      </c>
      <c r="E113" s="53" t="s">
        <v>1177</v>
      </c>
      <c r="F113" s="46" t="s">
        <v>685</v>
      </c>
      <c r="G113" s="46" t="s">
        <v>1178</v>
      </c>
      <c r="H113" s="54" t="s">
        <v>1179</v>
      </c>
      <c r="I113" s="53" t="s">
        <v>1180</v>
      </c>
      <c r="J113" s="53" t="s">
        <v>21</v>
      </c>
      <c r="K113" s="56"/>
    </row>
    <row r="114" s="38" customFormat="1" spans="1:11">
      <c r="A114" s="43">
        <f t="shared" si="1"/>
        <v>112</v>
      </c>
      <c r="B114" s="43" t="s">
        <v>338</v>
      </c>
      <c r="C114" s="44">
        <v>202311481035</v>
      </c>
      <c r="D114" s="45" t="s">
        <v>20</v>
      </c>
      <c r="E114" s="46" t="s">
        <v>1181</v>
      </c>
      <c r="F114" s="46" t="s">
        <v>685</v>
      </c>
      <c r="G114" s="54" t="s">
        <v>1182</v>
      </c>
      <c r="H114" s="45" t="s">
        <v>1183</v>
      </c>
      <c r="I114" s="46" t="s">
        <v>1184</v>
      </c>
      <c r="J114" s="46" t="s">
        <v>138</v>
      </c>
      <c r="K114" s="45"/>
    </row>
    <row r="115" s="38" customFormat="1" spans="1:11">
      <c r="A115" s="43">
        <f t="shared" si="1"/>
        <v>113</v>
      </c>
      <c r="B115" s="43" t="s">
        <v>338</v>
      </c>
      <c r="C115" s="44">
        <v>202311481036</v>
      </c>
      <c r="D115" s="45" t="s">
        <v>20</v>
      </c>
      <c r="E115" s="46" t="s">
        <v>1185</v>
      </c>
      <c r="F115" s="46" t="s">
        <v>685</v>
      </c>
      <c r="G115" s="54" t="s">
        <v>1186</v>
      </c>
      <c r="H115" s="45" t="s">
        <v>1187</v>
      </c>
      <c r="I115" s="46" t="s">
        <v>430</v>
      </c>
      <c r="J115" s="46" t="s">
        <v>198</v>
      </c>
      <c r="K115" s="45"/>
    </row>
    <row r="116" s="38" customFormat="1" spans="1:11">
      <c r="A116" s="43">
        <f t="shared" si="1"/>
        <v>114</v>
      </c>
      <c r="B116" s="43" t="s">
        <v>338</v>
      </c>
      <c r="C116" s="44">
        <v>202311481037</v>
      </c>
      <c r="D116" s="45" t="s">
        <v>20</v>
      </c>
      <c r="E116" s="46" t="s">
        <v>1188</v>
      </c>
      <c r="F116" s="46" t="s">
        <v>685</v>
      </c>
      <c r="G116" s="54" t="s">
        <v>1189</v>
      </c>
      <c r="H116" s="45" t="s">
        <v>1190</v>
      </c>
      <c r="I116" s="46" t="s">
        <v>455</v>
      </c>
      <c r="J116" s="46" t="s">
        <v>138</v>
      </c>
      <c r="K116" s="58"/>
    </row>
    <row r="117" s="38" customFormat="1" spans="1:11">
      <c r="A117" s="43">
        <f t="shared" si="1"/>
        <v>115</v>
      </c>
      <c r="B117" s="43" t="s">
        <v>338</v>
      </c>
      <c r="C117" s="44">
        <v>202311481038</v>
      </c>
      <c r="D117" s="45" t="s">
        <v>20</v>
      </c>
      <c r="E117" s="46" t="s">
        <v>1191</v>
      </c>
      <c r="F117" s="46" t="s">
        <v>685</v>
      </c>
      <c r="G117" s="54" t="s">
        <v>1192</v>
      </c>
      <c r="H117" s="45" t="s">
        <v>1193</v>
      </c>
      <c r="I117" s="46" t="s">
        <v>1194</v>
      </c>
      <c r="J117" s="46" t="s">
        <v>198</v>
      </c>
      <c r="K117" s="58"/>
    </row>
    <row r="118" s="38" customFormat="1" spans="1:11">
      <c r="A118" s="43">
        <f t="shared" si="1"/>
        <v>116</v>
      </c>
      <c r="B118" s="43" t="s">
        <v>338</v>
      </c>
      <c r="C118" s="44">
        <v>202311481039</v>
      </c>
      <c r="D118" s="45" t="s">
        <v>20</v>
      </c>
      <c r="E118" s="45" t="s">
        <v>1195</v>
      </c>
      <c r="F118" s="46" t="s">
        <v>685</v>
      </c>
      <c r="G118" s="54" t="s">
        <v>1196</v>
      </c>
      <c r="H118" s="45" t="s">
        <v>1197</v>
      </c>
      <c r="I118" s="46" t="s">
        <v>1198</v>
      </c>
      <c r="J118" s="46" t="s">
        <v>198</v>
      </c>
      <c r="K118" s="45" t="s">
        <v>696</v>
      </c>
    </row>
    <row r="119" s="38" customFormat="1" spans="1:11">
      <c r="A119" s="43">
        <f t="shared" si="1"/>
        <v>117</v>
      </c>
      <c r="B119" s="43" t="s">
        <v>338</v>
      </c>
      <c r="C119" s="44">
        <v>202311481040</v>
      </c>
      <c r="D119" s="45" t="s">
        <v>20</v>
      </c>
      <c r="E119" s="46" t="s">
        <v>1199</v>
      </c>
      <c r="F119" s="46" t="s">
        <v>685</v>
      </c>
      <c r="G119" s="54" t="s">
        <v>1200</v>
      </c>
      <c r="H119" s="45" t="s">
        <v>1201</v>
      </c>
      <c r="I119" s="46" t="s">
        <v>1202</v>
      </c>
      <c r="J119" s="46" t="s">
        <v>21</v>
      </c>
      <c r="K119" s="58"/>
    </row>
    <row r="120" s="38" customFormat="1" spans="1:11">
      <c r="A120" s="43">
        <f t="shared" si="1"/>
        <v>118</v>
      </c>
      <c r="B120" s="43" t="s">
        <v>338</v>
      </c>
      <c r="C120" s="44">
        <v>202311481041</v>
      </c>
      <c r="D120" s="45" t="s">
        <v>20</v>
      </c>
      <c r="E120" s="45" t="s">
        <v>1203</v>
      </c>
      <c r="F120" s="46" t="s">
        <v>685</v>
      </c>
      <c r="G120" s="54" t="s">
        <v>1204</v>
      </c>
      <c r="H120" s="45" t="s">
        <v>1205</v>
      </c>
      <c r="I120" s="46" t="s">
        <v>355</v>
      </c>
      <c r="J120" s="46" t="s">
        <v>198</v>
      </c>
      <c r="K120" s="45"/>
    </row>
    <row r="121" s="38" customFormat="1" spans="1:11">
      <c r="A121" s="43">
        <f t="shared" si="1"/>
        <v>119</v>
      </c>
      <c r="B121" s="43" t="s">
        <v>338</v>
      </c>
      <c r="C121" s="43" t="s">
        <v>1206</v>
      </c>
      <c r="D121" s="45" t="s">
        <v>20</v>
      </c>
      <c r="E121" s="46" t="s">
        <v>1207</v>
      </c>
      <c r="F121" s="46" t="s">
        <v>699</v>
      </c>
      <c r="G121" s="54" t="s">
        <v>1208</v>
      </c>
      <c r="H121" s="45" t="s">
        <v>1209</v>
      </c>
      <c r="I121" s="46" t="s">
        <v>1210</v>
      </c>
      <c r="J121" s="46" t="s">
        <v>138</v>
      </c>
      <c r="K121" s="45"/>
    </row>
    <row r="122" s="38" customFormat="1" spans="1:11">
      <c r="A122" s="43">
        <f t="shared" si="1"/>
        <v>120</v>
      </c>
      <c r="B122" s="43" t="s">
        <v>338</v>
      </c>
      <c r="C122" s="44">
        <v>202311481042</v>
      </c>
      <c r="D122" s="45" t="s">
        <v>20</v>
      </c>
      <c r="E122" s="46" t="s">
        <v>1211</v>
      </c>
      <c r="F122" s="46" t="s">
        <v>685</v>
      </c>
      <c r="G122" s="54" t="s">
        <v>1212</v>
      </c>
      <c r="H122" s="45" t="s">
        <v>1213</v>
      </c>
      <c r="I122" s="46" t="s">
        <v>420</v>
      </c>
      <c r="J122" s="46" t="s">
        <v>21</v>
      </c>
      <c r="K122" s="45"/>
    </row>
    <row r="123" s="38" customFormat="1" spans="1:11">
      <c r="A123" s="43">
        <f t="shared" si="1"/>
        <v>121</v>
      </c>
      <c r="B123" s="43" t="s">
        <v>338</v>
      </c>
      <c r="C123" s="44">
        <v>202311481043</v>
      </c>
      <c r="D123" s="45" t="s">
        <v>20</v>
      </c>
      <c r="E123" s="46" t="s">
        <v>1214</v>
      </c>
      <c r="F123" s="46" t="s">
        <v>685</v>
      </c>
      <c r="G123" s="54" t="s">
        <v>1215</v>
      </c>
      <c r="H123" s="46" t="s">
        <v>1216</v>
      </c>
      <c r="I123" s="46" t="s">
        <v>1217</v>
      </c>
      <c r="J123" s="46" t="s">
        <v>21</v>
      </c>
      <c r="K123" s="58"/>
    </row>
    <row r="124" s="38" customFormat="1" spans="1:11">
      <c r="A124" s="43">
        <f t="shared" si="1"/>
        <v>122</v>
      </c>
      <c r="B124" s="43" t="s">
        <v>338</v>
      </c>
      <c r="C124" s="44">
        <v>202311481044</v>
      </c>
      <c r="D124" s="45" t="s">
        <v>20</v>
      </c>
      <c r="E124" s="45" t="s">
        <v>1218</v>
      </c>
      <c r="F124" s="46" t="s">
        <v>685</v>
      </c>
      <c r="G124" s="54" t="s">
        <v>1219</v>
      </c>
      <c r="H124" s="45" t="s">
        <v>1220</v>
      </c>
      <c r="I124" s="46" t="s">
        <v>1221</v>
      </c>
      <c r="J124" s="46" t="s">
        <v>21</v>
      </c>
      <c r="K124" s="58"/>
    </row>
    <row r="125" s="38" customFormat="1" spans="1:11">
      <c r="A125" s="43">
        <f t="shared" si="1"/>
        <v>123</v>
      </c>
      <c r="B125" s="43" t="s">
        <v>338</v>
      </c>
      <c r="C125" s="44" t="s">
        <v>1222</v>
      </c>
      <c r="D125" s="45" t="s">
        <v>58</v>
      </c>
      <c r="E125" s="46" t="s">
        <v>1223</v>
      </c>
      <c r="F125" s="46" t="s">
        <v>1224</v>
      </c>
      <c r="G125" s="54" t="s">
        <v>1225</v>
      </c>
      <c r="H125" s="45" t="s">
        <v>1226</v>
      </c>
      <c r="I125" s="46" t="s">
        <v>1227</v>
      </c>
      <c r="J125" s="46" t="s">
        <v>138</v>
      </c>
      <c r="K125" s="45"/>
    </row>
    <row r="126" s="38" customFormat="1" ht="28.5" spans="1:11">
      <c r="A126" s="43">
        <f t="shared" si="1"/>
        <v>124</v>
      </c>
      <c r="B126" s="43" t="s">
        <v>338</v>
      </c>
      <c r="C126" s="44" t="s">
        <v>1228</v>
      </c>
      <c r="D126" s="45" t="s">
        <v>58</v>
      </c>
      <c r="E126" s="46" t="s">
        <v>1229</v>
      </c>
      <c r="F126" s="46" t="s">
        <v>685</v>
      </c>
      <c r="G126" s="54" t="s">
        <v>1230</v>
      </c>
      <c r="H126" s="46" t="s">
        <v>1231</v>
      </c>
      <c r="I126" s="46" t="s">
        <v>1232</v>
      </c>
      <c r="J126" s="46" t="s">
        <v>21</v>
      </c>
      <c r="K126" s="45"/>
    </row>
    <row r="127" s="38" customFormat="1" spans="1:11">
      <c r="A127" s="43">
        <f t="shared" si="1"/>
        <v>125</v>
      </c>
      <c r="B127" s="43" t="s">
        <v>338</v>
      </c>
      <c r="C127" s="44" t="s">
        <v>1233</v>
      </c>
      <c r="D127" s="45" t="s">
        <v>58</v>
      </c>
      <c r="E127" s="46" t="s">
        <v>1234</v>
      </c>
      <c r="F127" s="46" t="s">
        <v>685</v>
      </c>
      <c r="G127" s="54" t="s">
        <v>1235</v>
      </c>
      <c r="H127" s="45" t="s">
        <v>1236</v>
      </c>
      <c r="I127" s="46" t="s">
        <v>1237</v>
      </c>
      <c r="J127" s="46" t="s">
        <v>21</v>
      </c>
      <c r="K127" s="45"/>
    </row>
    <row r="128" s="38" customFormat="1" spans="1:11">
      <c r="A128" s="43">
        <f t="shared" si="1"/>
        <v>126</v>
      </c>
      <c r="B128" s="43" t="s">
        <v>338</v>
      </c>
      <c r="C128" s="44" t="s">
        <v>1238</v>
      </c>
      <c r="D128" s="45" t="s">
        <v>58</v>
      </c>
      <c r="E128" s="46" t="s">
        <v>1239</v>
      </c>
      <c r="F128" s="46" t="s">
        <v>685</v>
      </c>
      <c r="G128" s="54" t="s">
        <v>1240</v>
      </c>
      <c r="H128" s="45" t="s">
        <v>1241</v>
      </c>
      <c r="I128" s="46" t="s">
        <v>415</v>
      </c>
      <c r="J128" s="46" t="s">
        <v>21</v>
      </c>
      <c r="K128" s="45"/>
    </row>
    <row r="129" s="38" customFormat="1" spans="1:11">
      <c r="A129" s="43">
        <f t="shared" si="1"/>
        <v>127</v>
      </c>
      <c r="B129" s="43" t="s">
        <v>338</v>
      </c>
      <c r="C129" s="44" t="s">
        <v>1242</v>
      </c>
      <c r="D129" s="45" t="s">
        <v>58</v>
      </c>
      <c r="E129" s="46" t="s">
        <v>1243</v>
      </c>
      <c r="F129" s="46" t="s">
        <v>685</v>
      </c>
      <c r="G129" s="54" t="s">
        <v>1244</v>
      </c>
      <c r="H129" s="45" t="s">
        <v>1245</v>
      </c>
      <c r="I129" s="46" t="s">
        <v>430</v>
      </c>
      <c r="J129" s="46" t="s">
        <v>21</v>
      </c>
      <c r="K129" s="45"/>
    </row>
    <row r="130" s="38" customFormat="1" spans="1:11">
      <c r="A130" s="43">
        <f t="shared" si="1"/>
        <v>128</v>
      </c>
      <c r="B130" s="43" t="s">
        <v>338</v>
      </c>
      <c r="C130" s="44" t="s">
        <v>1246</v>
      </c>
      <c r="D130" s="45" t="s">
        <v>58</v>
      </c>
      <c r="E130" s="46" t="s">
        <v>1247</v>
      </c>
      <c r="F130" s="46" t="s">
        <v>685</v>
      </c>
      <c r="G130" s="54" t="s">
        <v>1248</v>
      </c>
      <c r="H130" s="45" t="s">
        <v>1249</v>
      </c>
      <c r="I130" s="46" t="s">
        <v>380</v>
      </c>
      <c r="J130" s="46" t="s">
        <v>138</v>
      </c>
      <c r="K130" s="45"/>
    </row>
    <row r="131" s="38" customFormat="1" spans="1:11">
      <c r="A131" s="43">
        <f t="shared" ref="A131:A194" si="2">ROW()-2</f>
        <v>129</v>
      </c>
      <c r="B131" s="43" t="s">
        <v>338</v>
      </c>
      <c r="C131" s="44" t="s">
        <v>1250</v>
      </c>
      <c r="D131" s="45" t="s">
        <v>58</v>
      </c>
      <c r="E131" s="46" t="s">
        <v>1251</v>
      </c>
      <c r="F131" s="46" t="s">
        <v>685</v>
      </c>
      <c r="G131" s="54" t="s">
        <v>1252</v>
      </c>
      <c r="H131" s="45" t="s">
        <v>1253</v>
      </c>
      <c r="I131" s="46" t="s">
        <v>1254</v>
      </c>
      <c r="J131" s="46" t="s">
        <v>138</v>
      </c>
      <c r="K131" s="45"/>
    </row>
    <row r="132" s="38" customFormat="1" spans="1:11">
      <c r="A132" s="43">
        <f t="shared" si="2"/>
        <v>130</v>
      </c>
      <c r="B132" s="43" t="s">
        <v>338</v>
      </c>
      <c r="C132" s="44" t="s">
        <v>1255</v>
      </c>
      <c r="D132" s="45" t="s">
        <v>58</v>
      </c>
      <c r="E132" s="46" t="s">
        <v>1256</v>
      </c>
      <c r="F132" s="46" t="s">
        <v>685</v>
      </c>
      <c r="G132" s="54" t="s">
        <v>1257</v>
      </c>
      <c r="H132" s="45" t="s">
        <v>1258</v>
      </c>
      <c r="I132" s="46" t="s">
        <v>1259</v>
      </c>
      <c r="J132" s="46" t="s">
        <v>138</v>
      </c>
      <c r="K132" s="45"/>
    </row>
    <row r="133" s="38" customFormat="1" spans="1:11">
      <c r="A133" s="43">
        <f t="shared" si="2"/>
        <v>131</v>
      </c>
      <c r="B133" s="43" t="s">
        <v>338</v>
      </c>
      <c r="C133" s="44" t="s">
        <v>1260</v>
      </c>
      <c r="D133" s="45" t="s">
        <v>58</v>
      </c>
      <c r="E133" s="46" t="s">
        <v>1261</v>
      </c>
      <c r="F133" s="46" t="s">
        <v>685</v>
      </c>
      <c r="G133" s="54" t="s">
        <v>1262</v>
      </c>
      <c r="H133" s="45" t="s">
        <v>1263</v>
      </c>
      <c r="I133" s="46" t="s">
        <v>405</v>
      </c>
      <c r="J133" s="46" t="s">
        <v>198</v>
      </c>
      <c r="K133" s="45"/>
    </row>
    <row r="134" s="38" customFormat="1" spans="1:11">
      <c r="A134" s="43">
        <f t="shared" si="2"/>
        <v>132</v>
      </c>
      <c r="B134" s="43" t="s">
        <v>338</v>
      </c>
      <c r="C134" s="44" t="s">
        <v>1264</v>
      </c>
      <c r="D134" s="45" t="s">
        <v>58</v>
      </c>
      <c r="E134" s="46" t="s">
        <v>1265</v>
      </c>
      <c r="F134" s="46" t="s">
        <v>685</v>
      </c>
      <c r="G134" s="54" t="s">
        <v>1266</v>
      </c>
      <c r="H134" s="45" t="s">
        <v>1267</v>
      </c>
      <c r="I134" s="46" t="s">
        <v>395</v>
      </c>
      <c r="J134" s="46" t="s">
        <v>138</v>
      </c>
      <c r="K134" s="45"/>
    </row>
    <row r="135" s="38" customFormat="1" spans="1:11">
      <c r="A135" s="43">
        <f t="shared" si="2"/>
        <v>133</v>
      </c>
      <c r="B135" s="43" t="s">
        <v>338</v>
      </c>
      <c r="C135" s="44" t="s">
        <v>1268</v>
      </c>
      <c r="D135" s="45" t="s">
        <v>58</v>
      </c>
      <c r="E135" s="46" t="s">
        <v>1269</v>
      </c>
      <c r="F135" s="46" t="s">
        <v>685</v>
      </c>
      <c r="G135" s="54" t="s">
        <v>1270</v>
      </c>
      <c r="H135" s="45" t="s">
        <v>1271</v>
      </c>
      <c r="I135" s="46" t="s">
        <v>1272</v>
      </c>
      <c r="J135" s="46" t="s">
        <v>138</v>
      </c>
      <c r="K135" s="45"/>
    </row>
    <row r="136" s="38" customFormat="1" spans="1:11">
      <c r="A136" s="43">
        <f t="shared" si="2"/>
        <v>134</v>
      </c>
      <c r="B136" s="43" t="s">
        <v>338</v>
      </c>
      <c r="C136" s="44" t="s">
        <v>1273</v>
      </c>
      <c r="D136" s="45" t="s">
        <v>58</v>
      </c>
      <c r="E136" s="46" t="s">
        <v>1274</v>
      </c>
      <c r="F136" s="46" t="s">
        <v>685</v>
      </c>
      <c r="G136" s="54" t="s">
        <v>1275</v>
      </c>
      <c r="H136" s="45" t="s">
        <v>1276</v>
      </c>
      <c r="I136" s="46" t="s">
        <v>1277</v>
      </c>
      <c r="J136" s="46" t="s">
        <v>21</v>
      </c>
      <c r="K136" s="45" t="s">
        <v>696</v>
      </c>
    </row>
    <row r="137" s="38" customFormat="1" spans="1:11">
      <c r="A137" s="43">
        <f t="shared" si="2"/>
        <v>135</v>
      </c>
      <c r="B137" s="43" t="s">
        <v>338</v>
      </c>
      <c r="C137" s="44" t="s">
        <v>1278</v>
      </c>
      <c r="D137" s="45" t="s">
        <v>58</v>
      </c>
      <c r="E137" s="46" t="s">
        <v>1279</v>
      </c>
      <c r="F137" s="46" t="s">
        <v>685</v>
      </c>
      <c r="G137" s="54" t="s">
        <v>1280</v>
      </c>
      <c r="H137" s="45" t="s">
        <v>1281</v>
      </c>
      <c r="I137" s="46" t="s">
        <v>1282</v>
      </c>
      <c r="J137" s="46" t="s">
        <v>21</v>
      </c>
      <c r="K137" s="45"/>
    </row>
    <row r="138" s="38" customFormat="1" spans="1:11">
      <c r="A138" s="43">
        <f t="shared" si="2"/>
        <v>136</v>
      </c>
      <c r="B138" s="43" t="s">
        <v>338</v>
      </c>
      <c r="C138" s="44" t="s">
        <v>1283</v>
      </c>
      <c r="D138" s="45" t="s">
        <v>58</v>
      </c>
      <c r="E138" s="45" t="s">
        <v>1284</v>
      </c>
      <c r="F138" s="46" t="s">
        <v>685</v>
      </c>
      <c r="G138" s="54" t="s">
        <v>1285</v>
      </c>
      <c r="H138" s="45" t="s">
        <v>1286</v>
      </c>
      <c r="I138" s="46" t="s">
        <v>1287</v>
      </c>
      <c r="J138" s="46" t="s">
        <v>138</v>
      </c>
      <c r="K138" s="45"/>
    </row>
    <row r="139" s="38" customFormat="1" spans="1:11">
      <c r="A139" s="43">
        <f t="shared" si="2"/>
        <v>137</v>
      </c>
      <c r="B139" s="43" t="s">
        <v>338</v>
      </c>
      <c r="C139" s="43" t="s">
        <v>1288</v>
      </c>
      <c r="D139" s="45" t="s">
        <v>58</v>
      </c>
      <c r="E139" s="45" t="s">
        <v>1289</v>
      </c>
      <c r="F139" s="46" t="s">
        <v>699</v>
      </c>
      <c r="G139" s="54" t="s">
        <v>1290</v>
      </c>
      <c r="H139" s="45" t="s">
        <v>1291</v>
      </c>
      <c r="I139" s="46" t="s">
        <v>1292</v>
      </c>
      <c r="J139" s="46" t="s">
        <v>21</v>
      </c>
      <c r="K139" s="45"/>
    </row>
    <row r="140" s="38" customFormat="1" spans="1:11">
      <c r="A140" s="43">
        <f t="shared" si="2"/>
        <v>138</v>
      </c>
      <c r="B140" s="43" t="s">
        <v>338</v>
      </c>
      <c r="C140" s="44" t="s">
        <v>1293</v>
      </c>
      <c r="D140" s="45" t="s">
        <v>58</v>
      </c>
      <c r="E140" s="45" t="s">
        <v>1294</v>
      </c>
      <c r="F140" s="46" t="s">
        <v>685</v>
      </c>
      <c r="G140" s="54" t="s">
        <v>1295</v>
      </c>
      <c r="H140" s="45" t="s">
        <v>1296</v>
      </c>
      <c r="I140" s="46" t="s">
        <v>1297</v>
      </c>
      <c r="J140" s="46" t="s">
        <v>138</v>
      </c>
      <c r="K140" s="58"/>
    </row>
    <row r="141" s="38" customFormat="1" spans="1:11">
      <c r="A141" s="43">
        <f t="shared" si="2"/>
        <v>139</v>
      </c>
      <c r="B141" s="43" t="s">
        <v>338</v>
      </c>
      <c r="C141" s="43" t="s">
        <v>1298</v>
      </c>
      <c r="D141" s="45" t="s">
        <v>58</v>
      </c>
      <c r="E141" s="45" t="s">
        <v>1299</v>
      </c>
      <c r="F141" s="46" t="s">
        <v>699</v>
      </c>
      <c r="G141" s="54" t="s">
        <v>1300</v>
      </c>
      <c r="H141" s="45" t="s">
        <v>1301</v>
      </c>
      <c r="I141" s="46" t="s">
        <v>1302</v>
      </c>
      <c r="J141" s="46" t="s">
        <v>138</v>
      </c>
      <c r="K141" s="45" t="s">
        <v>696</v>
      </c>
    </row>
    <row r="142" s="38" customFormat="1" ht="28.5" spans="1:11">
      <c r="A142" s="43">
        <f t="shared" si="2"/>
        <v>140</v>
      </c>
      <c r="B142" s="43" t="s">
        <v>338</v>
      </c>
      <c r="C142" s="44" t="s">
        <v>1303</v>
      </c>
      <c r="D142" s="45" t="s">
        <v>58</v>
      </c>
      <c r="E142" s="46" t="s">
        <v>1304</v>
      </c>
      <c r="F142" s="46" t="s">
        <v>685</v>
      </c>
      <c r="G142" s="54" t="s">
        <v>1305</v>
      </c>
      <c r="H142" s="46" t="s">
        <v>1306</v>
      </c>
      <c r="I142" s="46" t="s">
        <v>1307</v>
      </c>
      <c r="J142" s="46" t="s">
        <v>21</v>
      </c>
      <c r="K142" s="45"/>
    </row>
    <row r="143" s="38" customFormat="1" spans="1:11">
      <c r="A143" s="43">
        <f t="shared" si="2"/>
        <v>141</v>
      </c>
      <c r="B143" s="43" t="s">
        <v>338</v>
      </c>
      <c r="C143" s="44" t="s">
        <v>1308</v>
      </c>
      <c r="D143" s="45" t="s">
        <v>58</v>
      </c>
      <c r="E143" s="45" t="s">
        <v>1309</v>
      </c>
      <c r="F143" s="46" t="s">
        <v>685</v>
      </c>
      <c r="G143" s="54" t="s">
        <v>1310</v>
      </c>
      <c r="H143" s="45" t="s">
        <v>1311</v>
      </c>
      <c r="I143" s="46" t="s">
        <v>1312</v>
      </c>
      <c r="J143" s="46" t="s">
        <v>21</v>
      </c>
      <c r="K143" s="45"/>
    </row>
    <row r="144" s="38" customFormat="1" spans="1:11">
      <c r="A144" s="43">
        <f t="shared" si="2"/>
        <v>142</v>
      </c>
      <c r="B144" s="43" t="s">
        <v>338</v>
      </c>
      <c r="C144" s="44" t="s">
        <v>1313</v>
      </c>
      <c r="D144" s="45" t="s">
        <v>58</v>
      </c>
      <c r="E144" s="53" t="s">
        <v>1314</v>
      </c>
      <c r="F144" s="46" t="s">
        <v>685</v>
      </c>
      <c r="G144" s="54" t="s">
        <v>1315</v>
      </c>
      <c r="H144" s="45" t="s">
        <v>1316</v>
      </c>
      <c r="I144" s="45" t="s">
        <v>371</v>
      </c>
      <c r="J144" s="45" t="s">
        <v>21</v>
      </c>
      <c r="K144" s="45"/>
    </row>
    <row r="145" s="38" customFormat="1" spans="1:11">
      <c r="A145" s="43">
        <f t="shared" si="2"/>
        <v>143</v>
      </c>
      <c r="B145" s="43" t="s">
        <v>460</v>
      </c>
      <c r="C145" s="44">
        <v>202311481045</v>
      </c>
      <c r="D145" s="45" t="s">
        <v>20</v>
      </c>
      <c r="E145" s="46" t="s">
        <v>1317</v>
      </c>
      <c r="F145" s="45" t="s">
        <v>685</v>
      </c>
      <c r="G145" s="45" t="s">
        <v>1318</v>
      </c>
      <c r="H145" s="45" t="s">
        <v>1319</v>
      </c>
      <c r="I145" s="45" t="s">
        <v>1320</v>
      </c>
      <c r="J145" s="45" t="s">
        <v>198</v>
      </c>
      <c r="K145" s="45" t="s">
        <v>696</v>
      </c>
    </row>
    <row r="146" s="38" customFormat="1" spans="1:11">
      <c r="A146" s="43">
        <f t="shared" si="2"/>
        <v>144</v>
      </c>
      <c r="B146" s="43" t="s">
        <v>460</v>
      </c>
      <c r="C146" s="44">
        <v>202311481046</v>
      </c>
      <c r="D146" s="45" t="s">
        <v>20</v>
      </c>
      <c r="E146" s="46" t="s">
        <v>1321</v>
      </c>
      <c r="F146" s="45" t="s">
        <v>685</v>
      </c>
      <c r="G146" s="45" t="s">
        <v>1322</v>
      </c>
      <c r="H146" s="45" t="s">
        <v>1323</v>
      </c>
      <c r="I146" s="45" t="s">
        <v>1324</v>
      </c>
      <c r="J146" s="45" t="s">
        <v>198</v>
      </c>
      <c r="K146" s="45" t="s">
        <v>696</v>
      </c>
    </row>
    <row r="147" s="38" customFormat="1" spans="1:11">
      <c r="A147" s="43">
        <f t="shared" si="2"/>
        <v>145</v>
      </c>
      <c r="B147" s="43" t="s">
        <v>460</v>
      </c>
      <c r="C147" s="44">
        <v>202311481047</v>
      </c>
      <c r="D147" s="45" t="s">
        <v>20</v>
      </c>
      <c r="E147" s="46" t="s">
        <v>1325</v>
      </c>
      <c r="F147" s="45" t="s">
        <v>685</v>
      </c>
      <c r="G147" s="45" t="s">
        <v>1326</v>
      </c>
      <c r="H147" s="59" t="s">
        <v>1327</v>
      </c>
      <c r="I147" s="45" t="s">
        <v>1328</v>
      </c>
      <c r="J147" s="45" t="s">
        <v>138</v>
      </c>
      <c r="K147" s="45"/>
    </row>
    <row r="148" s="38" customFormat="1" spans="1:11">
      <c r="A148" s="43">
        <f t="shared" si="2"/>
        <v>146</v>
      </c>
      <c r="B148" s="43" t="s">
        <v>460</v>
      </c>
      <c r="C148" s="44">
        <v>202311481048</v>
      </c>
      <c r="D148" s="45" t="s">
        <v>20</v>
      </c>
      <c r="E148" s="46" t="s">
        <v>1329</v>
      </c>
      <c r="F148" s="45" t="s">
        <v>685</v>
      </c>
      <c r="G148" s="45" t="s">
        <v>1330</v>
      </c>
      <c r="H148" s="46" t="s">
        <v>1331</v>
      </c>
      <c r="I148" s="45" t="s">
        <v>1332</v>
      </c>
      <c r="J148" s="45" t="s">
        <v>198</v>
      </c>
      <c r="K148" s="45" t="s">
        <v>696</v>
      </c>
    </row>
    <row r="149" s="38" customFormat="1" spans="1:11">
      <c r="A149" s="43">
        <f t="shared" si="2"/>
        <v>147</v>
      </c>
      <c r="B149" s="43" t="s">
        <v>460</v>
      </c>
      <c r="C149" s="44">
        <v>202311481049</v>
      </c>
      <c r="D149" s="45" t="s">
        <v>20</v>
      </c>
      <c r="E149" s="46" t="s">
        <v>1333</v>
      </c>
      <c r="F149" s="45" t="s">
        <v>685</v>
      </c>
      <c r="G149" s="45" t="s">
        <v>1334</v>
      </c>
      <c r="H149" s="45" t="s">
        <v>1335</v>
      </c>
      <c r="I149" s="45" t="s">
        <v>1336</v>
      </c>
      <c r="J149" s="45" t="s">
        <v>198</v>
      </c>
      <c r="K149" s="45"/>
    </row>
    <row r="150" s="38" customFormat="1" ht="28.5" spans="1:11">
      <c r="A150" s="43">
        <f t="shared" si="2"/>
        <v>148</v>
      </c>
      <c r="B150" s="43" t="s">
        <v>460</v>
      </c>
      <c r="C150" s="44">
        <v>202311481050</v>
      </c>
      <c r="D150" s="45" t="s">
        <v>20</v>
      </c>
      <c r="E150" s="46" t="s">
        <v>1337</v>
      </c>
      <c r="F150" s="45" t="s">
        <v>685</v>
      </c>
      <c r="G150" s="45" t="s">
        <v>1338</v>
      </c>
      <c r="H150" s="45" t="s">
        <v>1339</v>
      </c>
      <c r="I150" s="45" t="s">
        <v>1340</v>
      </c>
      <c r="J150" s="45" t="s">
        <v>198</v>
      </c>
      <c r="K150" s="45"/>
    </row>
    <row r="151" s="38" customFormat="1" spans="1:11">
      <c r="A151" s="43">
        <f t="shared" si="2"/>
        <v>149</v>
      </c>
      <c r="B151" s="43" t="s">
        <v>460</v>
      </c>
      <c r="C151" s="44">
        <v>202311481051</v>
      </c>
      <c r="D151" s="45" t="s">
        <v>20</v>
      </c>
      <c r="E151" s="46" t="s">
        <v>1341</v>
      </c>
      <c r="F151" s="45" t="s">
        <v>685</v>
      </c>
      <c r="G151" s="45" t="s">
        <v>1342</v>
      </c>
      <c r="H151" s="45" t="s">
        <v>1343</v>
      </c>
      <c r="I151" s="45" t="s">
        <v>1344</v>
      </c>
      <c r="J151" s="45" t="s">
        <v>138</v>
      </c>
      <c r="K151" s="45"/>
    </row>
    <row r="152" s="38" customFormat="1" spans="1:11">
      <c r="A152" s="43">
        <f t="shared" si="2"/>
        <v>150</v>
      </c>
      <c r="B152" s="43" t="s">
        <v>460</v>
      </c>
      <c r="C152" s="44">
        <v>202311481052</v>
      </c>
      <c r="D152" s="45" t="s">
        <v>20</v>
      </c>
      <c r="E152" s="46" t="s">
        <v>1345</v>
      </c>
      <c r="F152" s="45" t="s">
        <v>685</v>
      </c>
      <c r="G152" s="45" t="s">
        <v>511</v>
      </c>
      <c r="H152" s="45" t="s">
        <v>1346</v>
      </c>
      <c r="I152" s="45" t="s">
        <v>1347</v>
      </c>
      <c r="J152" s="45" t="s">
        <v>138</v>
      </c>
      <c r="K152" s="45" t="s">
        <v>696</v>
      </c>
    </row>
    <row r="153" s="38" customFormat="1" spans="1:11">
      <c r="A153" s="43">
        <f t="shared" si="2"/>
        <v>151</v>
      </c>
      <c r="B153" s="43" t="s">
        <v>460</v>
      </c>
      <c r="C153" s="44">
        <v>202311481053</v>
      </c>
      <c r="D153" s="45" t="s">
        <v>20</v>
      </c>
      <c r="E153" s="46" t="s">
        <v>1348</v>
      </c>
      <c r="F153" s="45" t="s">
        <v>685</v>
      </c>
      <c r="G153" s="45" t="s">
        <v>1349</v>
      </c>
      <c r="H153" s="45" t="s">
        <v>1350</v>
      </c>
      <c r="I153" s="45" t="s">
        <v>1351</v>
      </c>
      <c r="J153" s="45" t="s">
        <v>138</v>
      </c>
      <c r="K153" s="45"/>
    </row>
    <row r="154" s="38" customFormat="1" spans="1:11">
      <c r="A154" s="43">
        <f t="shared" si="2"/>
        <v>152</v>
      </c>
      <c r="B154" s="43" t="s">
        <v>460</v>
      </c>
      <c r="C154" s="44">
        <v>202311481054</v>
      </c>
      <c r="D154" s="45" t="s">
        <v>20</v>
      </c>
      <c r="E154" s="46" t="s">
        <v>1352</v>
      </c>
      <c r="F154" s="45" t="s">
        <v>685</v>
      </c>
      <c r="G154" s="45" t="s">
        <v>1353</v>
      </c>
      <c r="H154" s="45" t="s">
        <v>1354</v>
      </c>
      <c r="I154" s="45" t="s">
        <v>1355</v>
      </c>
      <c r="J154" s="45" t="s">
        <v>138</v>
      </c>
      <c r="K154" s="45" t="s">
        <v>696</v>
      </c>
    </row>
    <row r="155" s="38" customFormat="1" spans="1:11">
      <c r="A155" s="43">
        <f t="shared" si="2"/>
        <v>153</v>
      </c>
      <c r="B155" s="43" t="s">
        <v>460</v>
      </c>
      <c r="C155" s="44">
        <v>202311481055</v>
      </c>
      <c r="D155" s="45" t="s">
        <v>20</v>
      </c>
      <c r="E155" s="46" t="s">
        <v>1356</v>
      </c>
      <c r="F155" s="45" t="s">
        <v>685</v>
      </c>
      <c r="G155" s="45" t="s">
        <v>1357</v>
      </c>
      <c r="H155" s="45" t="s">
        <v>1358</v>
      </c>
      <c r="I155" s="45" t="s">
        <v>1359</v>
      </c>
      <c r="J155" s="45" t="s">
        <v>138</v>
      </c>
      <c r="K155" s="45"/>
    </row>
    <row r="156" s="38" customFormat="1" spans="1:11">
      <c r="A156" s="43">
        <f t="shared" si="2"/>
        <v>154</v>
      </c>
      <c r="B156" s="43" t="s">
        <v>460</v>
      </c>
      <c r="C156" s="43" t="s">
        <v>1360</v>
      </c>
      <c r="D156" s="45" t="s">
        <v>58</v>
      </c>
      <c r="E156" s="46" t="s">
        <v>1361</v>
      </c>
      <c r="F156" s="45" t="s">
        <v>699</v>
      </c>
      <c r="G156" s="45" t="s">
        <v>1362</v>
      </c>
      <c r="H156" s="45" t="s">
        <v>1363</v>
      </c>
      <c r="I156" s="45" t="s">
        <v>1364</v>
      </c>
      <c r="J156" s="45" t="s">
        <v>138</v>
      </c>
      <c r="K156" s="45" t="s">
        <v>696</v>
      </c>
    </row>
    <row r="157" s="38" customFormat="1" spans="1:11">
      <c r="A157" s="43">
        <f t="shared" si="2"/>
        <v>155</v>
      </c>
      <c r="B157" s="43" t="s">
        <v>460</v>
      </c>
      <c r="C157" s="44" t="s">
        <v>1365</v>
      </c>
      <c r="D157" s="45" t="s">
        <v>58</v>
      </c>
      <c r="E157" s="46" t="s">
        <v>1366</v>
      </c>
      <c r="F157" s="45" t="s">
        <v>685</v>
      </c>
      <c r="G157" s="45" t="s">
        <v>1367</v>
      </c>
      <c r="H157" s="45" t="s">
        <v>1368</v>
      </c>
      <c r="I157" s="45" t="s">
        <v>1369</v>
      </c>
      <c r="J157" s="45" t="s">
        <v>138</v>
      </c>
      <c r="K157" s="45" t="s">
        <v>696</v>
      </c>
    </row>
    <row r="158" s="38" customFormat="1" spans="1:11">
      <c r="A158" s="43">
        <f t="shared" si="2"/>
        <v>156</v>
      </c>
      <c r="B158" s="43" t="s">
        <v>460</v>
      </c>
      <c r="C158" s="44" t="s">
        <v>1370</v>
      </c>
      <c r="D158" s="45" t="s">
        <v>58</v>
      </c>
      <c r="E158" s="46" t="s">
        <v>1371</v>
      </c>
      <c r="F158" s="45" t="s">
        <v>685</v>
      </c>
      <c r="G158" s="45" t="s">
        <v>1372</v>
      </c>
      <c r="H158" s="45" t="s">
        <v>1373</v>
      </c>
      <c r="I158" s="45" t="s">
        <v>1374</v>
      </c>
      <c r="J158" s="45" t="s">
        <v>198</v>
      </c>
      <c r="K158" s="45" t="s">
        <v>696</v>
      </c>
    </row>
    <row r="159" s="38" customFormat="1" spans="1:11">
      <c r="A159" s="43">
        <f t="shared" si="2"/>
        <v>157</v>
      </c>
      <c r="B159" s="43" t="s">
        <v>460</v>
      </c>
      <c r="C159" s="43" t="s">
        <v>1375</v>
      </c>
      <c r="D159" s="45" t="s">
        <v>58</v>
      </c>
      <c r="E159" s="46" t="s">
        <v>1376</v>
      </c>
      <c r="F159" s="45" t="s">
        <v>699</v>
      </c>
      <c r="G159" s="45" t="s">
        <v>1377</v>
      </c>
      <c r="H159" s="45" t="s">
        <v>1378</v>
      </c>
      <c r="I159" s="45" t="s">
        <v>1379</v>
      </c>
      <c r="J159" s="45" t="s">
        <v>138</v>
      </c>
      <c r="K159" s="45" t="s">
        <v>696</v>
      </c>
    </row>
    <row r="160" s="38" customFormat="1" spans="1:11">
      <c r="A160" s="43">
        <f t="shared" si="2"/>
        <v>158</v>
      </c>
      <c r="B160" s="43" t="s">
        <v>460</v>
      </c>
      <c r="C160" s="43" t="s">
        <v>1380</v>
      </c>
      <c r="D160" s="45" t="s">
        <v>58</v>
      </c>
      <c r="E160" s="46" t="s">
        <v>1381</v>
      </c>
      <c r="F160" s="45" t="s">
        <v>699</v>
      </c>
      <c r="G160" s="45" t="s">
        <v>467</v>
      </c>
      <c r="H160" s="45" t="s">
        <v>1382</v>
      </c>
      <c r="I160" s="45" t="s">
        <v>1383</v>
      </c>
      <c r="J160" s="45" t="s">
        <v>138</v>
      </c>
      <c r="K160" s="45"/>
    </row>
    <row r="161" s="38" customFormat="1" spans="1:11">
      <c r="A161" s="43">
        <f t="shared" si="2"/>
        <v>159</v>
      </c>
      <c r="B161" s="43" t="s">
        <v>460</v>
      </c>
      <c r="C161" s="44" t="s">
        <v>1384</v>
      </c>
      <c r="D161" s="45" t="s">
        <v>58</v>
      </c>
      <c r="E161" s="46" t="s">
        <v>1385</v>
      </c>
      <c r="F161" s="45" t="s">
        <v>685</v>
      </c>
      <c r="G161" s="45" t="s">
        <v>1386</v>
      </c>
      <c r="H161" s="45" t="s">
        <v>1387</v>
      </c>
      <c r="I161" s="45" t="s">
        <v>1388</v>
      </c>
      <c r="J161" s="45" t="s">
        <v>138</v>
      </c>
      <c r="K161" s="45"/>
    </row>
    <row r="162" s="38" customFormat="1" spans="1:11">
      <c r="A162" s="43">
        <f t="shared" si="2"/>
        <v>160</v>
      </c>
      <c r="B162" s="43" t="s">
        <v>460</v>
      </c>
      <c r="C162" s="43" t="s">
        <v>1389</v>
      </c>
      <c r="D162" s="45" t="s">
        <v>58</v>
      </c>
      <c r="E162" s="46" t="s">
        <v>1390</v>
      </c>
      <c r="F162" s="45" t="s">
        <v>699</v>
      </c>
      <c r="G162" s="45" t="s">
        <v>1354</v>
      </c>
      <c r="H162" s="45" t="s">
        <v>1391</v>
      </c>
      <c r="I162" s="45" t="s">
        <v>1364</v>
      </c>
      <c r="J162" s="45" t="s">
        <v>1392</v>
      </c>
      <c r="K162" s="45" t="s">
        <v>696</v>
      </c>
    </row>
    <row r="163" s="38" customFormat="1" spans="1:11">
      <c r="A163" s="43">
        <f t="shared" si="2"/>
        <v>161</v>
      </c>
      <c r="B163" s="43" t="s">
        <v>460</v>
      </c>
      <c r="C163" s="44" t="s">
        <v>1393</v>
      </c>
      <c r="D163" s="45" t="s">
        <v>58</v>
      </c>
      <c r="E163" s="46" t="s">
        <v>1394</v>
      </c>
      <c r="F163" s="45" t="s">
        <v>685</v>
      </c>
      <c r="G163" s="45" t="s">
        <v>1395</v>
      </c>
      <c r="H163" s="45" t="s">
        <v>1396</v>
      </c>
      <c r="I163" s="45" t="s">
        <v>1397</v>
      </c>
      <c r="J163" s="45" t="s">
        <v>138</v>
      </c>
      <c r="K163" s="45" t="s">
        <v>696</v>
      </c>
    </row>
    <row r="164" s="38" customFormat="1" spans="1:11">
      <c r="A164" s="43">
        <f t="shared" si="2"/>
        <v>162</v>
      </c>
      <c r="B164" s="43" t="s">
        <v>460</v>
      </c>
      <c r="C164" s="44" t="s">
        <v>1398</v>
      </c>
      <c r="D164" s="45" t="s">
        <v>58</v>
      </c>
      <c r="E164" s="46" t="s">
        <v>1399</v>
      </c>
      <c r="F164" s="45" t="s">
        <v>685</v>
      </c>
      <c r="G164" s="45" t="s">
        <v>1400</v>
      </c>
      <c r="H164" s="45" t="s">
        <v>1401</v>
      </c>
      <c r="I164" s="45" t="s">
        <v>1402</v>
      </c>
      <c r="J164" s="45" t="s">
        <v>138</v>
      </c>
      <c r="K164" s="45" t="s">
        <v>696</v>
      </c>
    </row>
    <row r="165" s="38" customFormat="1" spans="1:11">
      <c r="A165" s="43">
        <f t="shared" si="2"/>
        <v>163</v>
      </c>
      <c r="B165" s="43" t="s">
        <v>460</v>
      </c>
      <c r="C165" s="43" t="s">
        <v>1403</v>
      </c>
      <c r="D165" s="45" t="s">
        <v>58</v>
      </c>
      <c r="E165" s="46" t="s">
        <v>1404</v>
      </c>
      <c r="F165" s="45" t="s">
        <v>699</v>
      </c>
      <c r="G165" s="45" t="s">
        <v>1405</v>
      </c>
      <c r="H165" s="45" t="s">
        <v>1406</v>
      </c>
      <c r="I165" s="45" t="s">
        <v>1407</v>
      </c>
      <c r="J165" s="45" t="s">
        <v>138</v>
      </c>
      <c r="K165" s="45" t="s">
        <v>696</v>
      </c>
    </row>
    <row r="166" s="38" customFormat="1" spans="1:11">
      <c r="A166" s="43">
        <f t="shared" si="2"/>
        <v>164</v>
      </c>
      <c r="B166" s="43" t="s">
        <v>460</v>
      </c>
      <c r="C166" s="43" t="s">
        <v>1408</v>
      </c>
      <c r="D166" s="45" t="s">
        <v>58</v>
      </c>
      <c r="E166" s="46" t="s">
        <v>1409</v>
      </c>
      <c r="F166" s="45" t="s">
        <v>699</v>
      </c>
      <c r="G166" s="45" t="s">
        <v>1410</v>
      </c>
      <c r="H166" s="45" t="s">
        <v>1411</v>
      </c>
      <c r="I166" s="45" t="s">
        <v>1412</v>
      </c>
      <c r="J166" s="45" t="s">
        <v>198</v>
      </c>
      <c r="K166" s="45" t="s">
        <v>696</v>
      </c>
    </row>
    <row r="167" s="38" customFormat="1" spans="1:11">
      <c r="A167" s="43">
        <f t="shared" si="2"/>
        <v>165</v>
      </c>
      <c r="B167" s="43" t="s">
        <v>460</v>
      </c>
      <c r="C167" s="44" t="s">
        <v>1413</v>
      </c>
      <c r="D167" s="45" t="s">
        <v>58</v>
      </c>
      <c r="E167" s="46" t="s">
        <v>1414</v>
      </c>
      <c r="F167" s="45" t="s">
        <v>685</v>
      </c>
      <c r="G167" s="45" t="s">
        <v>1415</v>
      </c>
      <c r="H167" s="45" t="s">
        <v>1416</v>
      </c>
      <c r="I167" s="45" t="s">
        <v>1417</v>
      </c>
      <c r="J167" s="45" t="s">
        <v>138</v>
      </c>
      <c r="K167" s="45" t="s">
        <v>696</v>
      </c>
    </row>
    <row r="168" s="38" customFormat="1" spans="1:11">
      <c r="A168" s="43">
        <f t="shared" si="2"/>
        <v>166</v>
      </c>
      <c r="B168" s="43" t="s">
        <v>460</v>
      </c>
      <c r="C168" s="44" t="s">
        <v>1418</v>
      </c>
      <c r="D168" s="45" t="s">
        <v>58</v>
      </c>
      <c r="E168" s="46" t="s">
        <v>1419</v>
      </c>
      <c r="F168" s="45" t="s">
        <v>685</v>
      </c>
      <c r="G168" s="45" t="s">
        <v>1342</v>
      </c>
      <c r="H168" s="45" t="s">
        <v>1420</v>
      </c>
      <c r="I168" s="45" t="s">
        <v>1421</v>
      </c>
      <c r="J168" s="45" t="s">
        <v>138</v>
      </c>
      <c r="K168" s="45" t="s">
        <v>696</v>
      </c>
    </row>
    <row r="169" s="38" customFormat="1" spans="1:11">
      <c r="A169" s="43">
        <f t="shared" si="2"/>
        <v>167</v>
      </c>
      <c r="B169" s="43" t="s">
        <v>460</v>
      </c>
      <c r="C169" s="44" t="s">
        <v>1422</v>
      </c>
      <c r="D169" s="45" t="s">
        <v>58</v>
      </c>
      <c r="E169" s="46" t="s">
        <v>1423</v>
      </c>
      <c r="F169" s="45" t="s">
        <v>685</v>
      </c>
      <c r="G169" s="45" t="s">
        <v>1424</v>
      </c>
      <c r="H169" s="45"/>
      <c r="I169" s="45" t="s">
        <v>1324</v>
      </c>
      <c r="J169" s="45" t="s">
        <v>138</v>
      </c>
      <c r="K169" s="45" t="s">
        <v>696</v>
      </c>
    </row>
    <row r="170" s="38" customFormat="1" spans="1:11">
      <c r="A170" s="43">
        <f t="shared" si="2"/>
        <v>168</v>
      </c>
      <c r="B170" s="43" t="s">
        <v>460</v>
      </c>
      <c r="C170" s="44" t="s">
        <v>1425</v>
      </c>
      <c r="D170" s="45" t="s">
        <v>58</v>
      </c>
      <c r="E170" s="46" t="s">
        <v>1426</v>
      </c>
      <c r="F170" s="45" t="s">
        <v>685</v>
      </c>
      <c r="G170" s="45" t="s">
        <v>1427</v>
      </c>
      <c r="H170" s="45" t="s">
        <v>1428</v>
      </c>
      <c r="I170" s="45" t="s">
        <v>1429</v>
      </c>
      <c r="J170" s="45" t="s">
        <v>138</v>
      </c>
      <c r="K170" s="45" t="s">
        <v>696</v>
      </c>
    </row>
    <row r="171" s="38" customFormat="1" spans="1:11">
      <c r="A171" s="43">
        <f t="shared" si="2"/>
        <v>169</v>
      </c>
      <c r="B171" s="43" t="s">
        <v>460</v>
      </c>
      <c r="C171" s="44" t="s">
        <v>1430</v>
      </c>
      <c r="D171" s="45" t="s">
        <v>58</v>
      </c>
      <c r="E171" s="46" t="s">
        <v>1431</v>
      </c>
      <c r="F171" s="45" t="s">
        <v>685</v>
      </c>
      <c r="G171" s="45" t="s">
        <v>1432</v>
      </c>
      <c r="H171" s="46" t="s">
        <v>1433</v>
      </c>
      <c r="I171" s="45" t="s">
        <v>1434</v>
      </c>
      <c r="J171" s="45" t="s">
        <v>138</v>
      </c>
      <c r="K171" s="45"/>
    </row>
    <row r="172" s="38" customFormat="1" spans="1:11">
      <c r="A172" s="43">
        <f t="shared" si="2"/>
        <v>170</v>
      </c>
      <c r="B172" s="43" t="s">
        <v>460</v>
      </c>
      <c r="C172" s="44" t="s">
        <v>1435</v>
      </c>
      <c r="D172" s="45" t="s">
        <v>58</v>
      </c>
      <c r="E172" s="46" t="s">
        <v>1436</v>
      </c>
      <c r="F172" s="45" t="s">
        <v>685</v>
      </c>
      <c r="G172" s="45" t="s">
        <v>1437</v>
      </c>
      <c r="H172" s="45" t="s">
        <v>1353</v>
      </c>
      <c r="I172" s="45" t="s">
        <v>1438</v>
      </c>
      <c r="J172" s="45" t="s">
        <v>138</v>
      </c>
      <c r="K172" s="45" t="s">
        <v>696</v>
      </c>
    </row>
    <row r="173" s="38" customFormat="1" spans="1:11">
      <c r="A173" s="43">
        <f t="shared" si="2"/>
        <v>171</v>
      </c>
      <c r="B173" s="43" t="s">
        <v>460</v>
      </c>
      <c r="C173" s="43" t="s">
        <v>1439</v>
      </c>
      <c r="D173" s="45" t="s">
        <v>58</v>
      </c>
      <c r="E173" s="46" t="s">
        <v>1440</v>
      </c>
      <c r="F173" s="45" t="s">
        <v>699</v>
      </c>
      <c r="G173" s="45" t="s">
        <v>1441</v>
      </c>
      <c r="H173" s="46" t="s">
        <v>1442</v>
      </c>
      <c r="I173" s="45" t="s">
        <v>1443</v>
      </c>
      <c r="J173" s="45" t="s">
        <v>138</v>
      </c>
      <c r="K173" s="45" t="s">
        <v>696</v>
      </c>
    </row>
    <row r="174" s="38" customFormat="1" spans="1:11">
      <c r="A174" s="43">
        <f t="shared" si="2"/>
        <v>172</v>
      </c>
      <c r="B174" s="43" t="s">
        <v>460</v>
      </c>
      <c r="C174" s="44" t="s">
        <v>1444</v>
      </c>
      <c r="D174" s="45" t="s">
        <v>58</v>
      </c>
      <c r="E174" s="46" t="s">
        <v>1445</v>
      </c>
      <c r="F174" s="45" t="s">
        <v>685</v>
      </c>
      <c r="G174" s="45" t="s">
        <v>1446</v>
      </c>
      <c r="H174" s="45" t="s">
        <v>1447</v>
      </c>
      <c r="I174" s="45" t="s">
        <v>1448</v>
      </c>
      <c r="J174" s="45" t="s">
        <v>138</v>
      </c>
      <c r="K174" s="45"/>
    </row>
    <row r="175" s="38" customFormat="1" spans="1:11">
      <c r="A175" s="43">
        <f t="shared" si="2"/>
        <v>173</v>
      </c>
      <c r="B175" s="43" t="s">
        <v>460</v>
      </c>
      <c r="C175" s="44" t="s">
        <v>1449</v>
      </c>
      <c r="D175" s="45" t="s">
        <v>58</v>
      </c>
      <c r="E175" s="46" t="s">
        <v>1450</v>
      </c>
      <c r="F175" s="45" t="s">
        <v>685</v>
      </c>
      <c r="G175" s="45" t="s">
        <v>1451</v>
      </c>
      <c r="H175" s="45" t="s">
        <v>1452</v>
      </c>
      <c r="I175" s="45" t="s">
        <v>1453</v>
      </c>
      <c r="J175" s="45" t="s">
        <v>138</v>
      </c>
      <c r="K175" s="45" t="s">
        <v>696</v>
      </c>
    </row>
    <row r="176" s="38" customFormat="1" spans="1:11">
      <c r="A176" s="43">
        <f t="shared" si="2"/>
        <v>174</v>
      </c>
      <c r="B176" s="43" t="s">
        <v>460</v>
      </c>
      <c r="C176" s="44" t="s">
        <v>1454</v>
      </c>
      <c r="D176" s="45" t="s">
        <v>58</v>
      </c>
      <c r="E176" s="46" t="s">
        <v>1455</v>
      </c>
      <c r="F176" s="45" t="s">
        <v>685</v>
      </c>
      <c r="G176" s="45" t="s">
        <v>1456</v>
      </c>
      <c r="H176" s="45" t="s">
        <v>1457</v>
      </c>
      <c r="I176" s="45" t="s">
        <v>1374</v>
      </c>
      <c r="J176" s="45" t="s">
        <v>138</v>
      </c>
      <c r="K176" s="45" t="s">
        <v>696</v>
      </c>
    </row>
    <row r="177" s="38" customFormat="1" spans="1:11">
      <c r="A177" s="43">
        <f t="shared" si="2"/>
        <v>175</v>
      </c>
      <c r="B177" s="43" t="s">
        <v>460</v>
      </c>
      <c r="C177" s="44" t="s">
        <v>1458</v>
      </c>
      <c r="D177" s="45" t="s">
        <v>58</v>
      </c>
      <c r="E177" s="46" t="s">
        <v>1459</v>
      </c>
      <c r="F177" s="45" t="s">
        <v>685</v>
      </c>
      <c r="G177" s="45" t="s">
        <v>1460</v>
      </c>
      <c r="H177" s="45" t="s">
        <v>1461</v>
      </c>
      <c r="I177" s="45" t="s">
        <v>1462</v>
      </c>
      <c r="J177" s="45" t="s">
        <v>138</v>
      </c>
      <c r="K177" s="45" t="s">
        <v>696</v>
      </c>
    </row>
    <row r="178" s="38" customFormat="1" spans="1:11">
      <c r="A178" s="43">
        <f t="shared" si="2"/>
        <v>176</v>
      </c>
      <c r="B178" s="43" t="s">
        <v>460</v>
      </c>
      <c r="C178" s="44" t="s">
        <v>1463</v>
      </c>
      <c r="D178" s="45" t="s">
        <v>58</v>
      </c>
      <c r="E178" s="46" t="s">
        <v>1464</v>
      </c>
      <c r="F178" s="45" t="s">
        <v>685</v>
      </c>
      <c r="G178" s="45" t="s">
        <v>1465</v>
      </c>
      <c r="H178" s="45" t="s">
        <v>1466</v>
      </c>
      <c r="I178" s="45" t="s">
        <v>1429</v>
      </c>
      <c r="J178" s="45" t="s">
        <v>138</v>
      </c>
      <c r="K178" s="45" t="s">
        <v>696</v>
      </c>
    </row>
    <row r="179" s="38" customFormat="1" spans="1:11">
      <c r="A179" s="43">
        <f t="shared" si="2"/>
        <v>177</v>
      </c>
      <c r="B179" s="43" t="s">
        <v>514</v>
      </c>
      <c r="C179" s="44">
        <v>202311481056</v>
      </c>
      <c r="D179" s="45" t="s">
        <v>20</v>
      </c>
      <c r="E179" s="45" t="s">
        <v>1467</v>
      </c>
      <c r="F179" s="45" t="s">
        <v>685</v>
      </c>
      <c r="G179" s="45" t="s">
        <v>1468</v>
      </c>
      <c r="H179" s="45" t="s">
        <v>1469</v>
      </c>
      <c r="I179" s="45" t="s">
        <v>1470</v>
      </c>
      <c r="J179" s="45" t="s">
        <v>198</v>
      </c>
      <c r="K179" s="59" t="s">
        <v>696</v>
      </c>
    </row>
    <row r="180" s="38" customFormat="1" spans="1:11">
      <c r="A180" s="43">
        <f t="shared" si="2"/>
        <v>178</v>
      </c>
      <c r="B180" s="43" t="s">
        <v>514</v>
      </c>
      <c r="C180" s="43" t="s">
        <v>1471</v>
      </c>
      <c r="D180" s="45" t="s">
        <v>20</v>
      </c>
      <c r="E180" s="45" t="s">
        <v>1472</v>
      </c>
      <c r="F180" s="45" t="s">
        <v>699</v>
      </c>
      <c r="G180" s="45" t="s">
        <v>1473</v>
      </c>
      <c r="H180" s="45" t="s">
        <v>1474</v>
      </c>
      <c r="I180" s="45" t="s">
        <v>1475</v>
      </c>
      <c r="J180" s="45" t="s">
        <v>138</v>
      </c>
      <c r="K180" s="59"/>
    </row>
    <row r="181" s="38" customFormat="1" spans="1:11">
      <c r="A181" s="43">
        <f t="shared" si="2"/>
        <v>179</v>
      </c>
      <c r="B181" s="43" t="s">
        <v>514</v>
      </c>
      <c r="C181" s="44">
        <v>202311481057</v>
      </c>
      <c r="D181" s="45" t="s">
        <v>20</v>
      </c>
      <c r="E181" s="45" t="s">
        <v>1476</v>
      </c>
      <c r="F181" s="45" t="s">
        <v>685</v>
      </c>
      <c r="G181" s="45" t="s">
        <v>1477</v>
      </c>
      <c r="H181" s="46" t="s">
        <v>1478</v>
      </c>
      <c r="I181" s="45" t="s">
        <v>1479</v>
      </c>
      <c r="J181" s="45" t="s">
        <v>138</v>
      </c>
      <c r="K181" s="59"/>
    </row>
    <row r="182" s="38" customFormat="1" spans="1:11">
      <c r="A182" s="43">
        <f t="shared" si="2"/>
        <v>180</v>
      </c>
      <c r="B182" s="43" t="s">
        <v>514</v>
      </c>
      <c r="C182" s="44">
        <v>202311481058</v>
      </c>
      <c r="D182" s="45" t="s">
        <v>20</v>
      </c>
      <c r="E182" s="45" t="s">
        <v>1480</v>
      </c>
      <c r="F182" s="45" t="s">
        <v>685</v>
      </c>
      <c r="G182" s="45" t="s">
        <v>1481</v>
      </c>
      <c r="H182" s="45" t="s">
        <v>1482</v>
      </c>
      <c r="I182" s="45" t="s">
        <v>1483</v>
      </c>
      <c r="J182" s="45" t="s">
        <v>138</v>
      </c>
      <c r="K182" s="59"/>
    </row>
    <row r="183" s="38" customFormat="1" spans="1:11">
      <c r="A183" s="43">
        <f t="shared" si="2"/>
        <v>181</v>
      </c>
      <c r="B183" s="43" t="s">
        <v>514</v>
      </c>
      <c r="C183" s="44">
        <v>202311481059</v>
      </c>
      <c r="D183" s="45" t="s">
        <v>20</v>
      </c>
      <c r="E183" s="45" t="s">
        <v>1484</v>
      </c>
      <c r="F183" s="45" t="s">
        <v>685</v>
      </c>
      <c r="G183" s="45" t="s">
        <v>1485</v>
      </c>
      <c r="H183" s="45" t="s">
        <v>1486</v>
      </c>
      <c r="I183" s="45" t="s">
        <v>1487</v>
      </c>
      <c r="J183" s="45" t="s">
        <v>198</v>
      </c>
      <c r="K183" s="59" t="s">
        <v>696</v>
      </c>
    </row>
    <row r="184" s="38" customFormat="1" spans="1:11">
      <c r="A184" s="43">
        <f t="shared" si="2"/>
        <v>182</v>
      </c>
      <c r="B184" s="43" t="s">
        <v>514</v>
      </c>
      <c r="C184" s="44">
        <v>202311481060</v>
      </c>
      <c r="D184" s="45" t="s">
        <v>20</v>
      </c>
      <c r="E184" s="45" t="s">
        <v>1488</v>
      </c>
      <c r="F184" s="45" t="s">
        <v>685</v>
      </c>
      <c r="G184" s="45" t="s">
        <v>1489</v>
      </c>
      <c r="H184" s="45" t="s">
        <v>1490</v>
      </c>
      <c r="I184" s="45" t="s">
        <v>1491</v>
      </c>
      <c r="J184" s="45" t="s">
        <v>138</v>
      </c>
      <c r="K184" s="59"/>
    </row>
    <row r="185" s="38" customFormat="1" spans="1:11">
      <c r="A185" s="43">
        <f t="shared" si="2"/>
        <v>183</v>
      </c>
      <c r="B185" s="43" t="s">
        <v>514</v>
      </c>
      <c r="C185" s="44">
        <v>202311481061</v>
      </c>
      <c r="D185" s="45" t="s">
        <v>20</v>
      </c>
      <c r="E185" s="45" t="s">
        <v>1492</v>
      </c>
      <c r="F185" s="45" t="s">
        <v>685</v>
      </c>
      <c r="G185" s="45" t="s">
        <v>1493</v>
      </c>
      <c r="H185" s="45" t="s">
        <v>1494</v>
      </c>
      <c r="I185" s="45" t="s">
        <v>1495</v>
      </c>
      <c r="J185" s="45" t="s">
        <v>198</v>
      </c>
      <c r="K185" s="59"/>
    </row>
    <row r="186" s="38" customFormat="1" spans="1:11">
      <c r="A186" s="43">
        <f t="shared" si="2"/>
        <v>184</v>
      </c>
      <c r="B186" s="43" t="s">
        <v>514</v>
      </c>
      <c r="C186" s="44">
        <v>202311481062</v>
      </c>
      <c r="D186" s="45" t="s">
        <v>20</v>
      </c>
      <c r="E186" s="45" t="s">
        <v>1496</v>
      </c>
      <c r="F186" s="45" t="s">
        <v>685</v>
      </c>
      <c r="G186" s="45" t="s">
        <v>1497</v>
      </c>
      <c r="H186" s="45" t="s">
        <v>1498</v>
      </c>
      <c r="I186" s="45" t="s">
        <v>1499</v>
      </c>
      <c r="J186" s="45" t="s">
        <v>138</v>
      </c>
      <c r="K186" s="59" t="s">
        <v>696</v>
      </c>
    </row>
    <row r="187" s="38" customFormat="1" spans="1:11">
      <c r="A187" s="43">
        <f t="shared" si="2"/>
        <v>185</v>
      </c>
      <c r="B187" s="43" t="s">
        <v>514</v>
      </c>
      <c r="C187" s="44">
        <v>202311481063</v>
      </c>
      <c r="D187" s="45" t="s">
        <v>20</v>
      </c>
      <c r="E187" s="45" t="s">
        <v>1500</v>
      </c>
      <c r="F187" s="45" t="s">
        <v>685</v>
      </c>
      <c r="G187" s="45" t="s">
        <v>1501</v>
      </c>
      <c r="H187" s="45" t="s">
        <v>540</v>
      </c>
      <c r="I187" s="45" t="s">
        <v>592</v>
      </c>
      <c r="J187" s="45" t="s">
        <v>138</v>
      </c>
      <c r="K187" s="59"/>
    </row>
    <row r="188" s="38" customFormat="1" spans="1:11">
      <c r="A188" s="43">
        <f t="shared" si="2"/>
        <v>186</v>
      </c>
      <c r="B188" s="43" t="s">
        <v>514</v>
      </c>
      <c r="C188" s="44">
        <v>202311481064</v>
      </c>
      <c r="D188" s="45" t="s">
        <v>20</v>
      </c>
      <c r="E188" s="45" t="s">
        <v>1502</v>
      </c>
      <c r="F188" s="45" t="s">
        <v>685</v>
      </c>
      <c r="G188" s="45" t="s">
        <v>1503</v>
      </c>
      <c r="H188" s="45" t="s">
        <v>1504</v>
      </c>
      <c r="I188" s="45" t="s">
        <v>571</v>
      </c>
      <c r="J188" s="45" t="s">
        <v>198</v>
      </c>
      <c r="K188" s="59"/>
    </row>
    <row r="189" s="38" customFormat="1" spans="1:11">
      <c r="A189" s="43">
        <f t="shared" si="2"/>
        <v>187</v>
      </c>
      <c r="B189" s="43" t="s">
        <v>514</v>
      </c>
      <c r="C189" s="44" t="s">
        <v>1505</v>
      </c>
      <c r="D189" s="45" t="s">
        <v>58</v>
      </c>
      <c r="E189" s="46" t="s">
        <v>1506</v>
      </c>
      <c r="F189" s="45" t="s">
        <v>685</v>
      </c>
      <c r="G189" s="45" t="s">
        <v>1507</v>
      </c>
      <c r="H189" s="45" t="s">
        <v>1508</v>
      </c>
      <c r="I189" s="45" t="s">
        <v>1509</v>
      </c>
      <c r="J189" s="45" t="s">
        <v>138</v>
      </c>
      <c r="K189" s="59" t="s">
        <v>696</v>
      </c>
    </row>
    <row r="190" s="38" customFormat="1" spans="1:11">
      <c r="A190" s="43">
        <f t="shared" si="2"/>
        <v>188</v>
      </c>
      <c r="B190" s="43" t="s">
        <v>514</v>
      </c>
      <c r="C190" s="44" t="s">
        <v>1510</v>
      </c>
      <c r="D190" s="45" t="s">
        <v>58</v>
      </c>
      <c r="E190" s="45" t="s">
        <v>1511</v>
      </c>
      <c r="F190" s="45" t="s">
        <v>685</v>
      </c>
      <c r="G190" s="45" t="s">
        <v>1512</v>
      </c>
      <c r="H190" s="45" t="s">
        <v>1513</v>
      </c>
      <c r="I190" s="45" t="s">
        <v>1514</v>
      </c>
      <c r="J190" s="45" t="s">
        <v>138</v>
      </c>
      <c r="K190" s="59"/>
    </row>
    <row r="191" s="38" customFormat="1" spans="1:11">
      <c r="A191" s="43">
        <f t="shared" si="2"/>
        <v>189</v>
      </c>
      <c r="B191" s="43" t="s">
        <v>514</v>
      </c>
      <c r="C191" s="44" t="s">
        <v>1515</v>
      </c>
      <c r="D191" s="45" t="s">
        <v>58</v>
      </c>
      <c r="E191" s="45" t="s">
        <v>1516</v>
      </c>
      <c r="F191" s="45" t="s">
        <v>685</v>
      </c>
      <c r="G191" s="45" t="s">
        <v>1517</v>
      </c>
      <c r="H191" s="45" t="s">
        <v>1518</v>
      </c>
      <c r="I191" s="45" t="s">
        <v>1519</v>
      </c>
      <c r="J191" s="45" t="s">
        <v>138</v>
      </c>
      <c r="K191" s="59"/>
    </row>
    <row r="192" s="38" customFormat="1" spans="1:11">
      <c r="A192" s="43">
        <f t="shared" si="2"/>
        <v>190</v>
      </c>
      <c r="B192" s="43" t="s">
        <v>514</v>
      </c>
      <c r="C192" s="44" t="s">
        <v>1520</v>
      </c>
      <c r="D192" s="45" t="s">
        <v>58</v>
      </c>
      <c r="E192" s="46" t="s">
        <v>1521</v>
      </c>
      <c r="F192" s="45" t="s">
        <v>685</v>
      </c>
      <c r="G192" s="45" t="s">
        <v>1522</v>
      </c>
      <c r="H192" s="46" t="s">
        <v>1523</v>
      </c>
      <c r="I192" s="45" t="s">
        <v>1524</v>
      </c>
      <c r="J192" s="45" t="s">
        <v>138</v>
      </c>
      <c r="K192" s="59" t="s">
        <v>696</v>
      </c>
    </row>
    <row r="193" s="38" customFormat="1" spans="1:11">
      <c r="A193" s="43">
        <f t="shared" si="2"/>
        <v>191</v>
      </c>
      <c r="B193" s="43" t="s">
        <v>514</v>
      </c>
      <c r="C193" s="44" t="s">
        <v>1525</v>
      </c>
      <c r="D193" s="45" t="s">
        <v>58</v>
      </c>
      <c r="E193" s="45" t="s">
        <v>1526</v>
      </c>
      <c r="F193" s="45" t="s">
        <v>685</v>
      </c>
      <c r="G193" s="45" t="s">
        <v>1527</v>
      </c>
      <c r="H193" s="45" t="s">
        <v>1528</v>
      </c>
      <c r="I193" s="45" t="s">
        <v>1487</v>
      </c>
      <c r="J193" s="45" t="s">
        <v>138</v>
      </c>
      <c r="K193" s="59" t="s">
        <v>696</v>
      </c>
    </row>
    <row r="194" s="38" customFormat="1" spans="1:11">
      <c r="A194" s="43">
        <f t="shared" si="2"/>
        <v>192</v>
      </c>
      <c r="B194" s="43" t="s">
        <v>514</v>
      </c>
      <c r="C194" s="44" t="s">
        <v>1529</v>
      </c>
      <c r="D194" s="45" t="s">
        <v>58</v>
      </c>
      <c r="E194" s="45" t="s">
        <v>1530</v>
      </c>
      <c r="F194" s="45" t="s">
        <v>685</v>
      </c>
      <c r="G194" s="45" t="s">
        <v>1531</v>
      </c>
      <c r="H194" s="45" t="s">
        <v>1532</v>
      </c>
      <c r="I194" s="45" t="s">
        <v>1519</v>
      </c>
      <c r="J194" s="45" t="s">
        <v>138</v>
      </c>
      <c r="K194" s="59"/>
    </row>
    <row r="195" s="38" customFormat="1" spans="1:11">
      <c r="A195" s="43">
        <f t="shared" ref="A195:A212" si="3">ROW()-2</f>
        <v>193</v>
      </c>
      <c r="B195" s="43" t="s">
        <v>514</v>
      </c>
      <c r="C195" s="43" t="s">
        <v>1533</v>
      </c>
      <c r="D195" s="45" t="s">
        <v>58</v>
      </c>
      <c r="E195" s="45" t="s">
        <v>1534</v>
      </c>
      <c r="F195" s="45" t="s">
        <v>699</v>
      </c>
      <c r="G195" s="45" t="s">
        <v>1535</v>
      </c>
      <c r="H195" s="45" t="s">
        <v>1536</v>
      </c>
      <c r="I195" s="45" t="s">
        <v>1483</v>
      </c>
      <c r="J195" s="45" t="s">
        <v>138</v>
      </c>
      <c r="K195" s="59"/>
    </row>
    <row r="196" s="38" customFormat="1" spans="1:11">
      <c r="A196" s="43">
        <f t="shared" si="3"/>
        <v>194</v>
      </c>
      <c r="B196" s="43" t="s">
        <v>514</v>
      </c>
      <c r="C196" s="44" t="s">
        <v>1537</v>
      </c>
      <c r="D196" s="45" t="s">
        <v>58</v>
      </c>
      <c r="E196" s="45" t="s">
        <v>1538</v>
      </c>
      <c r="F196" s="45" t="s">
        <v>685</v>
      </c>
      <c r="G196" s="45" t="s">
        <v>1539</v>
      </c>
      <c r="H196" s="45" t="s">
        <v>1540</v>
      </c>
      <c r="I196" s="45" t="s">
        <v>1541</v>
      </c>
      <c r="J196" s="45" t="s">
        <v>138</v>
      </c>
      <c r="K196" s="59"/>
    </row>
    <row r="197" s="38" customFormat="1" spans="1:11">
      <c r="A197" s="43">
        <f t="shared" si="3"/>
        <v>195</v>
      </c>
      <c r="B197" s="43" t="s">
        <v>514</v>
      </c>
      <c r="C197" s="44" t="s">
        <v>1542</v>
      </c>
      <c r="D197" s="45" t="s">
        <v>58</v>
      </c>
      <c r="E197" s="45" t="s">
        <v>1543</v>
      </c>
      <c r="F197" s="45" t="s">
        <v>685</v>
      </c>
      <c r="G197" s="45" t="s">
        <v>1544</v>
      </c>
      <c r="H197" s="45" t="s">
        <v>1545</v>
      </c>
      <c r="I197" s="45" t="s">
        <v>1546</v>
      </c>
      <c r="J197" s="45" t="s">
        <v>138</v>
      </c>
      <c r="K197" s="45"/>
    </row>
    <row r="198" s="38" customFormat="1" spans="1:11">
      <c r="A198" s="43">
        <f t="shared" si="3"/>
        <v>196</v>
      </c>
      <c r="B198" s="43" t="s">
        <v>514</v>
      </c>
      <c r="C198" s="44" t="s">
        <v>1547</v>
      </c>
      <c r="D198" s="45" t="s">
        <v>58</v>
      </c>
      <c r="E198" s="45" t="s">
        <v>1548</v>
      </c>
      <c r="F198" s="45" t="s">
        <v>685</v>
      </c>
      <c r="G198" s="45" t="s">
        <v>1549</v>
      </c>
      <c r="H198" s="45" t="s">
        <v>1550</v>
      </c>
      <c r="I198" s="45" t="s">
        <v>1551</v>
      </c>
      <c r="J198" s="45" t="s">
        <v>138</v>
      </c>
      <c r="K198" s="45" t="s">
        <v>696</v>
      </c>
    </row>
    <row r="199" s="38" customFormat="1" spans="1:11">
      <c r="A199" s="43">
        <f t="shared" si="3"/>
        <v>197</v>
      </c>
      <c r="B199" s="43" t="s">
        <v>514</v>
      </c>
      <c r="C199" s="44" t="s">
        <v>1552</v>
      </c>
      <c r="D199" s="45" t="s">
        <v>58</v>
      </c>
      <c r="E199" s="45" t="s">
        <v>1553</v>
      </c>
      <c r="F199" s="45" t="s">
        <v>685</v>
      </c>
      <c r="G199" s="45" t="s">
        <v>1554</v>
      </c>
      <c r="H199" s="45" t="s">
        <v>1555</v>
      </c>
      <c r="I199" s="45" t="s">
        <v>1556</v>
      </c>
      <c r="J199" s="45" t="s">
        <v>198</v>
      </c>
      <c r="K199" s="45"/>
    </row>
    <row r="200" s="38" customFormat="1" spans="1:11">
      <c r="A200" s="43">
        <f t="shared" si="3"/>
        <v>198</v>
      </c>
      <c r="B200" s="43" t="s">
        <v>514</v>
      </c>
      <c r="C200" s="44" t="s">
        <v>1557</v>
      </c>
      <c r="D200" s="45" t="s">
        <v>58</v>
      </c>
      <c r="E200" s="45" t="s">
        <v>1558</v>
      </c>
      <c r="F200" s="45" t="s">
        <v>685</v>
      </c>
      <c r="G200" s="45" t="s">
        <v>1559</v>
      </c>
      <c r="H200" s="45" t="s">
        <v>1560</v>
      </c>
      <c r="I200" s="45" t="s">
        <v>528</v>
      </c>
      <c r="J200" s="45" t="s">
        <v>138</v>
      </c>
      <c r="K200" s="45"/>
    </row>
    <row r="201" s="38" customFormat="1" spans="1:11">
      <c r="A201" s="43">
        <f t="shared" si="3"/>
        <v>199</v>
      </c>
      <c r="B201" s="43" t="s">
        <v>514</v>
      </c>
      <c r="C201" s="44" t="s">
        <v>1561</v>
      </c>
      <c r="D201" s="45" t="s">
        <v>58</v>
      </c>
      <c r="E201" s="45" t="s">
        <v>1562</v>
      </c>
      <c r="F201" s="45" t="s">
        <v>685</v>
      </c>
      <c r="G201" s="45" t="s">
        <v>1563</v>
      </c>
      <c r="H201" s="45" t="s">
        <v>1564</v>
      </c>
      <c r="I201" s="45" t="s">
        <v>1565</v>
      </c>
      <c r="J201" s="45" t="s">
        <v>138</v>
      </c>
      <c r="K201" s="45"/>
    </row>
    <row r="202" s="38" customFormat="1" spans="1:11">
      <c r="A202" s="43">
        <f t="shared" si="3"/>
        <v>200</v>
      </c>
      <c r="B202" s="43" t="s">
        <v>514</v>
      </c>
      <c r="C202" s="44" t="s">
        <v>1566</v>
      </c>
      <c r="D202" s="45" t="s">
        <v>58</v>
      </c>
      <c r="E202" s="45" t="s">
        <v>1567</v>
      </c>
      <c r="F202" s="45" t="s">
        <v>685</v>
      </c>
      <c r="G202" s="45" t="s">
        <v>1568</v>
      </c>
      <c r="H202" s="45" t="s">
        <v>1569</v>
      </c>
      <c r="I202" s="45" t="s">
        <v>528</v>
      </c>
      <c r="J202" s="45" t="s">
        <v>198</v>
      </c>
      <c r="K202" s="45"/>
    </row>
    <row r="203" s="38" customFormat="1" spans="1:11">
      <c r="A203" s="43">
        <f t="shared" si="3"/>
        <v>201</v>
      </c>
      <c r="B203" s="43" t="s">
        <v>514</v>
      </c>
      <c r="C203" s="44" t="s">
        <v>1570</v>
      </c>
      <c r="D203" s="45" t="s">
        <v>58</v>
      </c>
      <c r="E203" s="45" t="s">
        <v>1571</v>
      </c>
      <c r="F203" s="45" t="s">
        <v>685</v>
      </c>
      <c r="G203" s="45" t="s">
        <v>1572</v>
      </c>
      <c r="H203" s="45" t="s">
        <v>1573</v>
      </c>
      <c r="I203" s="45" t="s">
        <v>1565</v>
      </c>
      <c r="J203" s="45" t="s">
        <v>138</v>
      </c>
      <c r="K203" s="59"/>
    </row>
    <row r="204" s="38" customFormat="1" spans="1:11">
      <c r="A204" s="43">
        <f t="shared" si="3"/>
        <v>202</v>
      </c>
      <c r="B204" s="43" t="s">
        <v>514</v>
      </c>
      <c r="C204" s="44" t="s">
        <v>1574</v>
      </c>
      <c r="D204" s="45" t="s">
        <v>58</v>
      </c>
      <c r="E204" s="45" t="s">
        <v>1575</v>
      </c>
      <c r="F204" s="45" t="s">
        <v>685</v>
      </c>
      <c r="G204" s="45" t="s">
        <v>1576</v>
      </c>
      <c r="H204" s="45" t="s">
        <v>1577</v>
      </c>
      <c r="I204" s="45" t="s">
        <v>523</v>
      </c>
      <c r="J204" s="45" t="s">
        <v>138</v>
      </c>
      <c r="K204" s="59"/>
    </row>
    <row r="205" s="38" customFormat="1" spans="1:11">
      <c r="A205" s="43">
        <f t="shared" si="3"/>
        <v>203</v>
      </c>
      <c r="B205" s="43" t="s">
        <v>514</v>
      </c>
      <c r="C205" s="44" t="s">
        <v>1578</v>
      </c>
      <c r="D205" s="45" t="s">
        <v>58</v>
      </c>
      <c r="E205" s="45" t="s">
        <v>1579</v>
      </c>
      <c r="F205" s="45" t="s">
        <v>685</v>
      </c>
      <c r="G205" s="45" t="s">
        <v>1580</v>
      </c>
      <c r="H205" s="45" t="s">
        <v>1581</v>
      </c>
      <c r="I205" s="45" t="s">
        <v>1556</v>
      </c>
      <c r="J205" s="45" t="s">
        <v>138</v>
      </c>
      <c r="K205" s="45"/>
    </row>
    <row r="206" s="38" customFormat="1" spans="1:11">
      <c r="A206" s="43">
        <f t="shared" si="3"/>
        <v>204</v>
      </c>
      <c r="B206" s="43" t="s">
        <v>514</v>
      </c>
      <c r="C206" s="44" t="s">
        <v>1582</v>
      </c>
      <c r="D206" s="45" t="s">
        <v>58</v>
      </c>
      <c r="E206" s="45" t="s">
        <v>1583</v>
      </c>
      <c r="F206" s="45" t="s">
        <v>685</v>
      </c>
      <c r="G206" s="45" t="s">
        <v>1584</v>
      </c>
      <c r="H206" s="45" t="s">
        <v>1585</v>
      </c>
      <c r="I206" s="45" t="s">
        <v>1586</v>
      </c>
      <c r="J206" s="45" t="s">
        <v>138</v>
      </c>
      <c r="K206" s="45"/>
    </row>
    <row r="207" s="38" customFormat="1" spans="1:11">
      <c r="A207" s="43">
        <f t="shared" si="3"/>
        <v>205</v>
      </c>
      <c r="B207" s="43" t="s">
        <v>514</v>
      </c>
      <c r="C207" s="44" t="s">
        <v>1587</v>
      </c>
      <c r="D207" s="45" t="s">
        <v>58</v>
      </c>
      <c r="E207" s="46" t="s">
        <v>1588</v>
      </c>
      <c r="F207" s="45" t="s">
        <v>685</v>
      </c>
      <c r="G207" s="45" t="s">
        <v>1589</v>
      </c>
      <c r="H207" s="46" t="s">
        <v>1590</v>
      </c>
      <c r="I207" s="45" t="s">
        <v>1591</v>
      </c>
      <c r="J207" s="45" t="s">
        <v>138</v>
      </c>
      <c r="K207" s="59" t="s">
        <v>696</v>
      </c>
    </row>
    <row r="208" s="38" customFormat="1" spans="1:11">
      <c r="A208" s="43">
        <f t="shared" si="3"/>
        <v>206</v>
      </c>
      <c r="B208" s="43" t="s">
        <v>514</v>
      </c>
      <c r="C208" s="44" t="s">
        <v>1592</v>
      </c>
      <c r="D208" s="45" t="s">
        <v>58</v>
      </c>
      <c r="E208" s="45" t="s">
        <v>1593</v>
      </c>
      <c r="F208" s="45" t="s">
        <v>685</v>
      </c>
      <c r="G208" s="45" t="s">
        <v>1594</v>
      </c>
      <c r="H208" s="45" t="s">
        <v>1595</v>
      </c>
      <c r="I208" s="45" t="s">
        <v>1596</v>
      </c>
      <c r="J208" s="45" t="s">
        <v>138</v>
      </c>
      <c r="K208" s="59"/>
    </row>
    <row r="209" s="38" customFormat="1" spans="1:11">
      <c r="A209" s="43">
        <f t="shared" si="3"/>
        <v>207</v>
      </c>
      <c r="B209" s="43" t="s">
        <v>601</v>
      </c>
      <c r="C209" s="43" t="s">
        <v>1597</v>
      </c>
      <c r="D209" s="45" t="s">
        <v>20</v>
      </c>
      <c r="E209" s="46" t="s">
        <v>1598</v>
      </c>
      <c r="F209" s="45" t="s">
        <v>699</v>
      </c>
      <c r="G209" s="45" t="s">
        <v>1599</v>
      </c>
      <c r="H209" s="45" t="s">
        <v>1600</v>
      </c>
      <c r="I209" s="45" t="s">
        <v>614</v>
      </c>
      <c r="J209" s="45" t="s">
        <v>198</v>
      </c>
      <c r="K209" s="45"/>
    </row>
    <row r="210" s="38" customFormat="1" spans="1:11">
      <c r="A210" s="43">
        <f t="shared" si="3"/>
        <v>208</v>
      </c>
      <c r="B210" s="43" t="s">
        <v>601</v>
      </c>
      <c r="C210" s="44" t="s">
        <v>1601</v>
      </c>
      <c r="D210" s="45" t="s">
        <v>58</v>
      </c>
      <c r="E210" s="46" t="s">
        <v>1602</v>
      </c>
      <c r="F210" s="45" t="s">
        <v>685</v>
      </c>
      <c r="G210" s="45" t="s">
        <v>1603</v>
      </c>
      <c r="H210" s="45" t="s">
        <v>1604</v>
      </c>
      <c r="I210" s="45" t="s">
        <v>1605</v>
      </c>
      <c r="J210" s="45" t="s">
        <v>21</v>
      </c>
      <c r="K210" s="45" t="s">
        <v>696</v>
      </c>
    </row>
    <row r="211" s="38" customFormat="1" spans="1:11">
      <c r="A211" s="43">
        <f t="shared" si="3"/>
        <v>209</v>
      </c>
      <c r="B211" s="43" t="s">
        <v>601</v>
      </c>
      <c r="C211" s="44" t="s">
        <v>1606</v>
      </c>
      <c r="D211" s="45" t="s">
        <v>58</v>
      </c>
      <c r="E211" s="46" t="s">
        <v>1607</v>
      </c>
      <c r="F211" s="45" t="s">
        <v>685</v>
      </c>
      <c r="G211" s="45" t="s">
        <v>1608</v>
      </c>
      <c r="H211" s="45" t="s">
        <v>1609</v>
      </c>
      <c r="I211" s="45" t="s">
        <v>1610</v>
      </c>
      <c r="J211" s="45" t="s">
        <v>21</v>
      </c>
      <c r="K211" s="45" t="s">
        <v>696</v>
      </c>
    </row>
    <row r="212" s="38" customFormat="1" spans="1:11">
      <c r="A212" s="43">
        <f t="shared" si="3"/>
        <v>210</v>
      </c>
      <c r="B212" s="43" t="s">
        <v>601</v>
      </c>
      <c r="C212" s="44" t="s">
        <v>1611</v>
      </c>
      <c r="D212" s="45" t="s">
        <v>58</v>
      </c>
      <c r="E212" s="46" t="s">
        <v>1612</v>
      </c>
      <c r="F212" s="45" t="s">
        <v>685</v>
      </c>
      <c r="G212" s="45" t="s">
        <v>1613</v>
      </c>
      <c r="H212" s="46" t="s">
        <v>1614</v>
      </c>
      <c r="I212" s="45" t="s">
        <v>1615</v>
      </c>
      <c r="J212" s="45" t="s">
        <v>21</v>
      </c>
      <c r="K212" s="45"/>
    </row>
  </sheetData>
  <autoFilter ref="A2:K212">
    <extLst/>
  </autoFilter>
  <mergeCells count="1">
    <mergeCell ref="A1:K1"/>
  </mergeCells>
  <dataValidations count="7">
    <dataValidation type="list" allowBlank="1" showInputMessage="1" showErrorMessage="1" errorTitle="项目级别输入有误！" error="项目级别名称有误，请重新输入！" promptTitle="选择项目级别" prompt="国家级&#10;校级" sqref="D2 D4 D6 D8:D212">
      <formula1>"国家级,校级"</formula1>
    </dataValidation>
    <dataValidation type="list" allowBlank="1" showInputMessage="1" showErrorMessage="1" errorTitle="类型输入有误！" error="项目类型名称不符合，请重新填写！" promptTitle="选择项目类型" prompt="创新训练项目&#10;创业训练项目&#10;创业实践项目" sqref="F2 F4 F6 F54 F207 F8:F9 F42:F52 F56:F101 F103:F118 F120:F160 F162:F178 F180:F183 F185:F205 F209:F212">
      <formula1>"创新训练项目,创业训练项目,创业实践项目"</formula1>
    </dataValidation>
    <dataValidation allowBlank="1" showInputMessage="1" showErrorMessage="1" promptTitle="填写项目负责人姓名" prompt="请输入项目第一负责人姓名。" sqref="G2 G4 G6 G54 G56 G8:G9 G42:G52 G58:G62 G64:G91 G122:G139 G141:G160 G162:G178 G180:G183 G185:G206 G208:G212"/>
    <dataValidation allowBlank="1" showInputMessage="1" showErrorMessage="1" promptTitle="填写项目其他成员信息" prompt="格式如：成员1/2014001,成员2/2014002,成员3/2014003,......&#10;注意：逗号请用英文状态下的格式填写。" sqref="H2 H4 H6 H54 H152 H8:H9 H42:H45 H50:H52 H56:H91 H122:H151 H153:H154 H156:H160 H162:H178 H180:H183 H185:H186 H187:H212"/>
    <dataValidation allowBlank="1" showInputMessage="1" showErrorMessage="1" promptTitle="填写指导教师姓名" prompt="指导教师有多个请以英文状态下的逗号隔开。" sqref="I2 I4 I6 I54 I8:I9 I42:I52 I56:I91 I122:I160 I162:I178 I180:I183 I185:I212"/>
    <dataValidation allowBlank="1" showInputMessage="1" showErrorMessage="1" promptTitle="填写指导教师职称" prompt="注意填写对应导师的职称，职称之间用英文状态下的逗号分隔。" sqref="K6 K8:K9"/>
    <dataValidation allowBlank="1" showInputMessage="1" showErrorMessage="1" errorTitle="立项年份输入错误。" error="请输入2019" promptTitle="请填写立项年份！" prompt="请输入正确的年份格式如2019。" sqref="B153:B186"/>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tabSelected="1" workbookViewId="0">
      <selection activeCell="F5" sqref="F5"/>
    </sheetView>
  </sheetViews>
  <sheetFormatPr defaultColWidth="9" defaultRowHeight="13.5"/>
  <cols>
    <col min="1" max="1" width="4.875" style="2" customWidth="1"/>
    <col min="2" max="2" width="8.875" style="2" customWidth="1"/>
    <col min="3" max="3" width="9.125" style="3" customWidth="1"/>
    <col min="4" max="4" width="16" style="2" customWidth="1"/>
    <col min="5" max="5" width="58.75" style="1" customWidth="1"/>
    <col min="6" max="6" width="9.125" style="2" customWidth="1"/>
    <col min="7" max="7" width="7" style="2" customWidth="1"/>
    <col min="8" max="8" width="13.75" style="2" customWidth="1"/>
    <col min="9" max="9" width="78.75" style="3" customWidth="1"/>
    <col min="10" max="10" width="38.75" style="3" customWidth="1"/>
    <col min="11" max="11" width="9.375" style="2" customWidth="1"/>
    <col min="12" max="16384" width="9" style="1"/>
  </cols>
  <sheetData>
    <row r="1" s="1" customFormat="1" ht="25.5" spans="1:11">
      <c r="A1" s="2"/>
      <c r="B1" s="4" t="s">
        <v>1616</v>
      </c>
      <c r="C1" s="5"/>
      <c r="D1" s="6"/>
      <c r="E1" s="6"/>
      <c r="F1" s="6"/>
      <c r="G1" s="6"/>
      <c r="H1" s="6"/>
      <c r="I1" s="5"/>
      <c r="J1" s="5"/>
      <c r="K1" s="6"/>
    </row>
    <row r="2" s="1" customFormat="1" ht="14.25" spans="1:11">
      <c r="A2" s="7" t="s">
        <v>2</v>
      </c>
      <c r="B2" s="7" t="s">
        <v>3</v>
      </c>
      <c r="C2" s="8" t="s">
        <v>683</v>
      </c>
      <c r="D2" s="9" t="s">
        <v>4</v>
      </c>
      <c r="E2" s="9" t="s">
        <v>5</v>
      </c>
      <c r="F2" s="7" t="s">
        <v>10</v>
      </c>
      <c r="G2" s="7" t="s">
        <v>1617</v>
      </c>
      <c r="H2" s="7" t="s">
        <v>9</v>
      </c>
      <c r="I2" s="8" t="s">
        <v>1618</v>
      </c>
      <c r="J2" s="8" t="s">
        <v>1619</v>
      </c>
      <c r="K2" s="7" t="s">
        <v>1620</v>
      </c>
    </row>
    <row r="3" s="1" customFormat="1" ht="99.75" spans="1:11">
      <c r="A3" s="10">
        <f t="shared" ref="A3:A18" si="0">ROW()-2</f>
        <v>1</v>
      </c>
      <c r="B3" s="10" t="s">
        <v>117</v>
      </c>
      <c r="C3" s="11" t="s">
        <v>58</v>
      </c>
      <c r="D3" s="12" t="s">
        <v>889</v>
      </c>
      <c r="E3" s="13" t="s">
        <v>890</v>
      </c>
      <c r="F3" s="14">
        <v>202304</v>
      </c>
      <c r="G3" s="14" t="s">
        <v>1621</v>
      </c>
      <c r="H3" s="14" t="s">
        <v>893</v>
      </c>
      <c r="I3" s="35" t="s">
        <v>1622</v>
      </c>
      <c r="J3" s="36" t="s">
        <v>1623</v>
      </c>
      <c r="K3" s="14">
        <v>202403</v>
      </c>
    </row>
    <row r="4" s="1" customFormat="1" ht="85.5" spans="1:11">
      <c r="A4" s="10">
        <f t="shared" si="0"/>
        <v>2</v>
      </c>
      <c r="B4" s="10" t="s">
        <v>117</v>
      </c>
      <c r="C4" s="11" t="s">
        <v>58</v>
      </c>
      <c r="D4" s="15" t="s">
        <v>926</v>
      </c>
      <c r="E4" s="16" t="s">
        <v>927</v>
      </c>
      <c r="F4" s="14">
        <v>202304</v>
      </c>
      <c r="G4" s="17" t="s">
        <v>1624</v>
      </c>
      <c r="H4" s="17" t="s">
        <v>930</v>
      </c>
      <c r="I4" s="35" t="s">
        <v>1625</v>
      </c>
      <c r="J4" s="36" t="s">
        <v>1626</v>
      </c>
      <c r="K4" s="14">
        <v>202404</v>
      </c>
    </row>
    <row r="5" s="1" customFormat="1" ht="28.5" spans="1:11">
      <c r="A5" s="10">
        <f t="shared" si="0"/>
        <v>3</v>
      </c>
      <c r="B5" s="10" t="s">
        <v>188</v>
      </c>
      <c r="C5" s="11" t="s">
        <v>20</v>
      </c>
      <c r="D5" s="18">
        <v>202311481023</v>
      </c>
      <c r="E5" s="19" t="s">
        <v>960</v>
      </c>
      <c r="F5" s="20">
        <v>202304</v>
      </c>
      <c r="G5" s="14" t="s">
        <v>961</v>
      </c>
      <c r="H5" s="14" t="s">
        <v>963</v>
      </c>
      <c r="I5" s="19" t="s">
        <v>1627</v>
      </c>
      <c r="J5" s="36" t="s">
        <v>1628</v>
      </c>
      <c r="K5" s="14">
        <v>202404</v>
      </c>
    </row>
    <row r="6" s="1" customFormat="1" ht="28.5" spans="1:11">
      <c r="A6" s="10">
        <f t="shared" si="0"/>
        <v>4</v>
      </c>
      <c r="B6" s="10" t="s">
        <v>188</v>
      </c>
      <c r="C6" s="11" t="s">
        <v>58</v>
      </c>
      <c r="D6" s="18" t="s">
        <v>1036</v>
      </c>
      <c r="E6" s="19" t="s">
        <v>1037</v>
      </c>
      <c r="F6" s="20">
        <v>202304</v>
      </c>
      <c r="G6" s="14" t="s">
        <v>1629</v>
      </c>
      <c r="H6" s="14" t="s">
        <v>1040</v>
      </c>
      <c r="I6" s="19" t="s">
        <v>1630</v>
      </c>
      <c r="J6" s="36" t="s">
        <v>1631</v>
      </c>
      <c r="K6" s="14">
        <v>202404</v>
      </c>
    </row>
    <row r="7" s="1" customFormat="1" ht="57" spans="1:11">
      <c r="A7" s="10">
        <f t="shared" si="0"/>
        <v>5</v>
      </c>
      <c r="B7" s="10" t="s">
        <v>188</v>
      </c>
      <c r="C7" s="11" t="s">
        <v>58</v>
      </c>
      <c r="D7" s="18" t="s">
        <v>982</v>
      </c>
      <c r="E7" s="13" t="s">
        <v>983</v>
      </c>
      <c r="F7" s="20">
        <v>202304</v>
      </c>
      <c r="G7" s="14" t="s">
        <v>1632</v>
      </c>
      <c r="H7" s="20" t="s">
        <v>1633</v>
      </c>
      <c r="I7" s="19" t="s">
        <v>1634</v>
      </c>
      <c r="J7" s="36" t="s">
        <v>1635</v>
      </c>
      <c r="K7" s="14">
        <v>202404</v>
      </c>
    </row>
    <row r="8" s="1" customFormat="1" ht="28.5" spans="1:11">
      <c r="A8" s="10">
        <f t="shared" si="0"/>
        <v>6</v>
      </c>
      <c r="B8" s="10" t="s">
        <v>188</v>
      </c>
      <c r="C8" s="11" t="s">
        <v>58</v>
      </c>
      <c r="D8" s="18" t="s">
        <v>1013</v>
      </c>
      <c r="E8" s="13" t="s">
        <v>1014</v>
      </c>
      <c r="F8" s="20">
        <v>202304</v>
      </c>
      <c r="G8" s="14" t="s">
        <v>1015</v>
      </c>
      <c r="H8" s="20" t="s">
        <v>1636</v>
      </c>
      <c r="I8" s="19" t="s">
        <v>1637</v>
      </c>
      <c r="J8" s="36" t="s">
        <v>1638</v>
      </c>
      <c r="K8" s="14">
        <v>202404</v>
      </c>
    </row>
    <row r="9" s="1" customFormat="1" ht="28.5" spans="1:11">
      <c r="A9" s="10">
        <f t="shared" si="0"/>
        <v>7</v>
      </c>
      <c r="B9" s="10" t="s">
        <v>338</v>
      </c>
      <c r="C9" s="11" t="s">
        <v>20</v>
      </c>
      <c r="D9" s="103" t="s">
        <v>1639</v>
      </c>
      <c r="E9" s="21" t="s">
        <v>1188</v>
      </c>
      <c r="F9" s="14">
        <v>202304</v>
      </c>
      <c r="G9" s="14" t="s">
        <v>1189</v>
      </c>
      <c r="H9" s="17" t="s">
        <v>455</v>
      </c>
      <c r="I9" s="19" t="s">
        <v>1640</v>
      </c>
      <c r="J9" s="36" t="s">
        <v>1641</v>
      </c>
      <c r="K9" s="14">
        <v>202405</v>
      </c>
    </row>
    <row r="10" s="1" customFormat="1" ht="28.5" spans="1:11">
      <c r="A10" s="10">
        <f t="shared" si="0"/>
        <v>8</v>
      </c>
      <c r="B10" s="10" t="s">
        <v>338</v>
      </c>
      <c r="C10" s="11" t="s">
        <v>58</v>
      </c>
      <c r="D10" s="12" t="s">
        <v>1298</v>
      </c>
      <c r="E10" s="19" t="s">
        <v>1299</v>
      </c>
      <c r="F10" s="14">
        <v>202304</v>
      </c>
      <c r="G10" s="14" t="s">
        <v>1642</v>
      </c>
      <c r="H10" s="14" t="s">
        <v>1302</v>
      </c>
      <c r="I10" s="19" t="s">
        <v>1643</v>
      </c>
      <c r="J10" s="19" t="s">
        <v>1644</v>
      </c>
      <c r="K10" s="14">
        <v>202403</v>
      </c>
    </row>
    <row r="11" s="1" customFormat="1" ht="14.25" spans="1:11">
      <c r="A11" s="10">
        <f t="shared" si="0"/>
        <v>9</v>
      </c>
      <c r="B11" s="22" t="s">
        <v>460</v>
      </c>
      <c r="C11" s="23" t="s">
        <v>20</v>
      </c>
      <c r="D11" s="24">
        <v>202311481051</v>
      </c>
      <c r="E11" s="25" t="s">
        <v>1341</v>
      </c>
      <c r="F11" s="26">
        <v>202304</v>
      </c>
      <c r="G11" s="26" t="s">
        <v>1645</v>
      </c>
      <c r="H11" s="26" t="s">
        <v>1344</v>
      </c>
      <c r="I11" s="37" t="s">
        <v>1646</v>
      </c>
      <c r="J11" s="37" t="s">
        <v>1647</v>
      </c>
      <c r="K11" s="20">
        <v>202403</v>
      </c>
    </row>
    <row r="12" s="1" customFormat="1" ht="14.25" spans="1:11">
      <c r="A12" s="10">
        <f t="shared" si="0"/>
        <v>10</v>
      </c>
      <c r="B12" s="22" t="s">
        <v>460</v>
      </c>
      <c r="C12" s="23" t="s">
        <v>58</v>
      </c>
      <c r="D12" s="24" t="s">
        <v>1425</v>
      </c>
      <c r="E12" s="19" t="s">
        <v>1426</v>
      </c>
      <c r="F12" s="26">
        <v>202304</v>
      </c>
      <c r="G12" s="26" t="s">
        <v>1427</v>
      </c>
      <c r="H12" s="26" t="s">
        <v>1429</v>
      </c>
      <c r="I12" s="37" t="s">
        <v>1648</v>
      </c>
      <c r="J12" s="37" t="s">
        <v>1649</v>
      </c>
      <c r="K12" s="20">
        <v>202403</v>
      </c>
    </row>
    <row r="13" s="1" customFormat="1" ht="14.25" spans="1:11">
      <c r="A13" s="10">
        <f t="shared" si="0"/>
        <v>11</v>
      </c>
      <c r="B13" s="27" t="s">
        <v>460</v>
      </c>
      <c r="C13" s="23" t="s">
        <v>58</v>
      </c>
      <c r="D13" s="20" t="s">
        <v>1393</v>
      </c>
      <c r="E13" s="19" t="s">
        <v>1394</v>
      </c>
      <c r="F13" s="20">
        <v>202304</v>
      </c>
      <c r="G13" s="20" t="s">
        <v>1395</v>
      </c>
      <c r="H13" s="20" t="s">
        <v>1650</v>
      </c>
      <c r="I13" s="19" t="s">
        <v>1651</v>
      </c>
      <c r="J13" s="19" t="s">
        <v>1652</v>
      </c>
      <c r="K13" s="20">
        <v>202403</v>
      </c>
    </row>
    <row r="14" s="1" customFormat="1" ht="14.25" spans="1:11">
      <c r="A14" s="10">
        <f t="shared" si="0"/>
        <v>12</v>
      </c>
      <c r="B14" s="27" t="s">
        <v>460</v>
      </c>
      <c r="C14" s="23" t="s">
        <v>58</v>
      </c>
      <c r="D14" s="20" t="s">
        <v>1422</v>
      </c>
      <c r="E14" s="28" t="s">
        <v>1423</v>
      </c>
      <c r="F14" s="20">
        <v>202304</v>
      </c>
      <c r="G14" s="20" t="s">
        <v>1424</v>
      </c>
      <c r="H14" s="20" t="s">
        <v>1324</v>
      </c>
      <c r="I14" s="19" t="s">
        <v>1653</v>
      </c>
      <c r="J14" s="19" t="s">
        <v>1654</v>
      </c>
      <c r="K14" s="20">
        <v>202404</v>
      </c>
    </row>
    <row r="15" s="1" customFormat="1" ht="42.75" spans="1:11">
      <c r="A15" s="10">
        <f t="shared" si="0"/>
        <v>13</v>
      </c>
      <c r="B15" s="27" t="s">
        <v>460</v>
      </c>
      <c r="C15" s="23" t="s">
        <v>58</v>
      </c>
      <c r="D15" s="20" t="s">
        <v>1384</v>
      </c>
      <c r="E15" s="19" t="s">
        <v>1385</v>
      </c>
      <c r="F15" s="20">
        <v>202304</v>
      </c>
      <c r="G15" s="20" t="s">
        <v>1386</v>
      </c>
      <c r="H15" s="20" t="s">
        <v>1388</v>
      </c>
      <c r="I15" s="19" t="s">
        <v>1655</v>
      </c>
      <c r="J15" s="19" t="s">
        <v>1656</v>
      </c>
      <c r="K15" s="14">
        <v>202404</v>
      </c>
    </row>
    <row r="16" s="1" customFormat="1" ht="14.25" spans="1:11">
      <c r="A16" s="10">
        <f t="shared" si="0"/>
        <v>14</v>
      </c>
      <c r="B16" s="27" t="s">
        <v>514</v>
      </c>
      <c r="C16" s="23" t="s">
        <v>20</v>
      </c>
      <c r="D16" s="24">
        <v>202311481062</v>
      </c>
      <c r="E16" s="29" t="s">
        <v>1496</v>
      </c>
      <c r="F16" s="20">
        <v>202304</v>
      </c>
      <c r="G16" s="20" t="s">
        <v>1497</v>
      </c>
      <c r="H16" s="20" t="s">
        <v>1499</v>
      </c>
      <c r="I16" s="19" t="s">
        <v>1657</v>
      </c>
      <c r="J16" s="19" t="s">
        <v>1658</v>
      </c>
      <c r="K16" s="20">
        <v>202401</v>
      </c>
    </row>
    <row r="17" s="1" customFormat="1" ht="14.25" spans="1:11">
      <c r="A17" s="10">
        <f t="shared" si="0"/>
        <v>15</v>
      </c>
      <c r="B17" s="22" t="s">
        <v>514</v>
      </c>
      <c r="C17" s="23" t="s">
        <v>58</v>
      </c>
      <c r="D17" s="30" t="s">
        <v>1520</v>
      </c>
      <c r="E17" s="25" t="s">
        <v>1521</v>
      </c>
      <c r="F17" s="26">
        <v>202304</v>
      </c>
      <c r="G17" s="26" t="s">
        <v>1659</v>
      </c>
      <c r="H17" s="26" t="s">
        <v>1660</v>
      </c>
      <c r="I17" s="37" t="s">
        <v>1661</v>
      </c>
      <c r="J17" s="37" t="s">
        <v>1662</v>
      </c>
      <c r="K17" s="20">
        <v>202403</v>
      </c>
    </row>
    <row r="18" ht="28.5" spans="1:11">
      <c r="A18" s="10">
        <f t="shared" si="0"/>
        <v>16</v>
      </c>
      <c r="B18" s="31" t="s">
        <v>14</v>
      </c>
      <c r="C18" s="32" t="s">
        <v>58</v>
      </c>
      <c r="D18" s="33" t="s">
        <v>112</v>
      </c>
      <c r="E18" s="31" t="s">
        <v>113</v>
      </c>
      <c r="F18" s="31">
        <v>202204</v>
      </c>
      <c r="G18" s="13" t="s">
        <v>1663</v>
      </c>
      <c r="H18" s="34" t="s">
        <v>116</v>
      </c>
      <c r="I18" s="13" t="s">
        <v>1664</v>
      </c>
      <c r="J18" s="13" t="s">
        <v>1665</v>
      </c>
      <c r="K18" s="20">
        <v>202404</v>
      </c>
    </row>
  </sheetData>
  <mergeCells count="1">
    <mergeCell ref="B1:K1"/>
  </mergeCells>
  <dataValidations count="2">
    <dataValidation allowBlank="1" showInputMessage="1" showErrorMessage="1" promptTitle="填写指导教师姓名" prompt="指导教师有多个请以英文状态下的逗号隔开。" sqref="H17 H18"/>
    <dataValidation allowBlank="1" showInputMessage="1" showErrorMessage="1" promptTitle="填写项目负责人姓名" prompt="请输入项目第一负责人姓名。" sqref="F18"/>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结题</vt:lpstr>
      <vt:lpstr>中期</vt:lpstr>
      <vt:lpstr>变更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qsy</dc:creator>
  <cp:lastModifiedBy>齐守玉</cp:lastModifiedBy>
  <dcterms:created xsi:type="dcterms:W3CDTF">2024-05-17T06:18:00Z</dcterms:created>
  <dcterms:modified xsi:type="dcterms:W3CDTF">2024-06-03T11:21:54Z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7FCC7E583FF44C79B2398248C4F83584_13</vt:lpwstr>
  </property>
  <property fmtid="{D5CDD505-2E9C-101B-9397-08002B2CF9AE}" pid="3" name="KSOProductBuildVer">
    <vt:lpwstr>2052-12.1.0.16929</vt:lpwstr>
  </property>
</Properties>
</file>